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3" sheetId="2" r:id="rId2"/>
    <sheet name="Лист2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<sst xmlns="http://schemas.openxmlformats.org/spreadsheetml/2006/main" count="287" uniqueCount="287">
  <si>
    <t>Детали двигателя, трансмиссии, тормозной системы</t>
  </si>
  <si>
    <t>Поршень + кольца Honda Dio AF18-28 (STD) SEE, Тайвань</t>
  </si>
  <si>
    <t>Поршень + кольца Honda Dio AF18-28 (+0,25) SEE, Тайвань</t>
  </si>
  <si>
    <t>Поршень + кольца Honda Dio AF18-28 (+0,5) SEE, Тайвань</t>
  </si>
  <si>
    <t>Поршень + кольца Honda Dio AF18-28 (+0,75) SEE, Тайвань</t>
  </si>
  <si>
    <t>Поршень + кольца Honda Dio AF18-28 (+1,0) SEE, Тайвань</t>
  </si>
  <si>
    <t>Поршень + кольца Honda Tact AF16, Pal (STD) SEE, Тайвань</t>
  </si>
  <si>
    <t>Поршень + кольца Honda Tact AF16, Pal (+0,25) SEE, Тайвань</t>
  </si>
  <si>
    <t>Поршень + кольца Honda Tact AF16, Pal (+0,5) SEE, Тайвань</t>
  </si>
  <si>
    <t>Поршень + кольца Honda Tact AF16, Pal (+0,75) SEE, Тайвань</t>
  </si>
  <si>
    <t>Поршень + кольца Honda Tact AF16, Pal (+1.0) SEE, Тайвань</t>
  </si>
  <si>
    <t>Поршень + кольца Honda Tact AF24-30 (STD) SEE, Тайвань</t>
  </si>
  <si>
    <t>Поршень + кольца Honda Tact AF24-30 (+0,25) SEE, Тайвань</t>
  </si>
  <si>
    <t>Поршень + кольца Honda Tact AF24-30 (+0,5) SEE, Тайвань</t>
  </si>
  <si>
    <t>Поршень + кольца Honda Tact AF24-30 (+0,75) SEE, Тайвань</t>
  </si>
  <si>
    <t>Поршень + кольца Honda Tact AF24-30 (+1,0) SEE, Тайвань</t>
  </si>
  <si>
    <t>Поршень + кольца Honda Dio AF34-35 (STD) SEE, Тайвань</t>
  </si>
  <si>
    <t>Поршень + кольца Honda Dio AF34-35 (+0,25) SEE, Тайвань</t>
  </si>
  <si>
    <t>Поршень + кольца Honda Dio AF34-35 (+0,5) SEE, Тайвань</t>
  </si>
  <si>
    <t>Поршень + кольца Honda Dio AF34-35 (+0,75) SEE, Тайвань</t>
  </si>
  <si>
    <t>Поршень + кольца Honda Dio AF34-35 (+1,0) SEE, Тайвань</t>
  </si>
  <si>
    <t>Поршень + кольца Honda Dio AF56 (STD) SEE, Тайвань</t>
  </si>
  <si>
    <t>Поршень + кольца Honda Dio AF56 (+0,25) SEE, Тайвань</t>
  </si>
  <si>
    <t>Поршень + кольца Honda Dio AF56 (+0,5) SEE, Тайвань</t>
  </si>
  <si>
    <t>Поршень + кольца Honda Dio AF56 (+0,75) SEE, Тайвань</t>
  </si>
  <si>
    <t>Поршень + кольца Honda Dio AF56 (+1,0) SEE, Тайвань</t>
  </si>
  <si>
    <t>Поршень + кольца Honda Lead (STD) SEE, Тайвань</t>
  </si>
  <si>
    <t>Поршень + кольца Honda Lead (+0,25) SEE, Тайвань</t>
  </si>
  <si>
    <t>Поршень + кольца Honda Lead (+0,5) SEE, Тайвань</t>
  </si>
  <si>
    <t>Поршень + кольца Honda Lead (+0,75) SEE, Тайвань</t>
  </si>
  <si>
    <t>Поршень + кольца Honda Lead (+1,0) SEE, Тайвань</t>
  </si>
  <si>
    <t>Поршень + кольца Honda Lead 90 (STD) SEE, Тайвань</t>
  </si>
  <si>
    <t>Поршень + кольца Honda Lead 90 (+0,25) SEE, Тайвань</t>
  </si>
  <si>
    <t>Поршень + кольца Honda Lead 90 (+0,5) SEE, Тайвань</t>
  </si>
  <si>
    <t>Поршень + кольца Honda Lead 90 (+0,75) SEE, Тайвань</t>
  </si>
  <si>
    <t>Поршень + кольца Honda Lead 90 (+1,0) SEE, Тайвань</t>
  </si>
  <si>
    <t>Поршень + кольца Suzuki Sepia, Address, Let's (STD) SEE, Тайвань</t>
  </si>
  <si>
    <t>Поршень + кольца Suzuki Sepia, Address, Let's (+0,25) SEE, Тайвань</t>
  </si>
  <si>
    <t>Поршень + кольца Suzuki Sepia, Address, Let's (+0,5) SEE, Тайвань</t>
  </si>
  <si>
    <t>Поршень + кольца Suzuki Sepia, Address, Let's (+0,75) SEE, Тайвань</t>
  </si>
  <si>
    <t>Поршень + кольца Suzuki Sepia, Address, Let's (+1,0) SEE, Тайвань</t>
  </si>
  <si>
    <t>Поршень + кольца Suzuki Address 100 (STD) SEE, Тайвань</t>
  </si>
  <si>
    <t>Поршень + кольца Suzuki Address 100 (+0,25) SEE, Тайвань</t>
  </si>
  <si>
    <t>Поршень + кольца Suzuki Address 100 (+0,5) SEE, Тайвань</t>
  </si>
  <si>
    <t>Поршень + кольца Suzuki Address 100 (+0,75) SEE, Тайвань</t>
  </si>
  <si>
    <t>Поршень + кольца Suzuki Address 100 (+1,0) SEE, Тайвань</t>
  </si>
  <si>
    <t>Поршень + кольца Suzuki Address 110 (STD) SEE, Тайвань</t>
  </si>
  <si>
    <t>Поршень + кольца Suzuki Address 110 (+0,25) SEE, Тайвань</t>
  </si>
  <si>
    <t>Поршень + кольца Suzuki Address 110 (+0,5) SEE, Тайвань</t>
  </si>
  <si>
    <t>Поршень + кольца Suzuki Address 110 (+0,75) SEE, Тайвань</t>
  </si>
  <si>
    <t>Поршень + кольца Suzuki Address 110 (+1,0) SEE, Тайвань</t>
  </si>
  <si>
    <t>Поршень + кольца Yamaha Jog (STD) SEE, Тайвань</t>
  </si>
  <si>
    <t>Поршень + кольца Yamaha Jog (+0,25) SEE, Тайвань</t>
  </si>
  <si>
    <t>Поршень + кольца Yamaha Jog (+0,5) SEE, Тайвань</t>
  </si>
  <si>
    <t>Поршень + кольца Yamaha Jog (+0,75) SEE, Тайвань</t>
  </si>
  <si>
    <t>Поршень + кольца Yamaha Jog (+1,0) SEE, Тайвань</t>
  </si>
  <si>
    <t>Цилиндр Honda Dio AF18-28 КНР</t>
  </si>
  <si>
    <t>Цилиндр Honda Dio AF18-28 Тайвань SEE</t>
  </si>
  <si>
    <t>Цилиндр Honda Dio AF34-35 КНР</t>
  </si>
  <si>
    <t>Цилиндр Honda Dio AF34-35 Тайвань SEE</t>
  </si>
  <si>
    <t>Цилиндр Honda Tact AF24-30 КНР</t>
  </si>
  <si>
    <t>Цилиндр Honda Tact AF24-30 Тайвань SEE</t>
  </si>
  <si>
    <t>Цилиндр Honda Lead, КНР</t>
  </si>
  <si>
    <t>Цилиндр Honda Lead Тайвань SEE</t>
  </si>
  <si>
    <t>Цилиндр Honda Lead 90 КНР</t>
  </si>
  <si>
    <t>Цилиндр Honda Lead 90 Тайвань SEE</t>
  </si>
  <si>
    <t>Цилиндр Suzuki Sepia, Address КНР</t>
  </si>
  <si>
    <t>Цилиндр Suzuki Sepia, Address Тайвань SEE</t>
  </si>
  <si>
    <t>Цилиндр Suzuki Let's КНР</t>
  </si>
  <si>
    <t>Цилиндр Suzuki Let's Тайвань SEE</t>
  </si>
  <si>
    <t xml:space="preserve">Цилиндр Suzuki Address V100 Тайвань </t>
  </si>
  <si>
    <t xml:space="preserve">Цилиндр Suzuki Address V110 Тайвань </t>
  </si>
  <si>
    <t>Цилиндр Yamaha Jog 3KJ КНР</t>
  </si>
  <si>
    <t>Цилиндр Yamaha Jog 3KJ Тайвань SEE</t>
  </si>
  <si>
    <t>Головка цилиндра Honda, Suzuki, Yamaha</t>
  </si>
  <si>
    <t>Кольца поршневые, Тайвань SEE (Dio18-28,34-35, Tact24-50, Sepia, Ad, Lets, Jog, Lead50)</t>
  </si>
  <si>
    <t>Кольца поршневые, Тайвань SEE (Lead 90, AD100)</t>
  </si>
  <si>
    <t>Карбюратор (на разн. модели)</t>
  </si>
  <si>
    <t>Ремкомплект карбюратора (на разн. модели)</t>
  </si>
  <si>
    <t>Патрубок карбюратора Yamaha Jog, Axis</t>
  </si>
  <si>
    <t>Патрубок карбюратора Honda, Suzuki</t>
  </si>
  <si>
    <t>Электромагнитный клапан (на разн. модели)</t>
  </si>
  <si>
    <t>Лепестковый клапан (на разн. модели)</t>
  </si>
  <si>
    <t>Бензонасос Honda Dio AF18, Tact AF16, Pal AF17</t>
  </si>
  <si>
    <t>Бензонасос Honda Dio AF27-34, Tact AF24-30, Lead AF20/HF05</t>
  </si>
  <si>
    <t>Бензонасос Yamaha Jog, Axis</t>
  </si>
  <si>
    <t>Бензонасос Suzuki Sepia, Address, Let's, Address V100</t>
  </si>
  <si>
    <t>Топливный фильтр</t>
  </si>
  <si>
    <t>Масляный насос (на разн. модели)</t>
  </si>
  <si>
    <t>Датчик уровня топлива (на разн. модели)</t>
  </si>
  <si>
    <t>Вариатор (на разн. модели)</t>
  </si>
  <si>
    <t>Вариатор SEE Тайвань (на разн. модели)</t>
  </si>
  <si>
    <t>Вариатор SEE Тайвань Address V110</t>
  </si>
  <si>
    <t>Муфта вариатора (сцепление) (на разн. модели)</t>
  </si>
  <si>
    <t>Муфта вариатора (сцепление) с ведомым шкивом (на разн. модели)</t>
  </si>
  <si>
    <t>Ремень вариатора (на разн. модели)</t>
  </si>
  <si>
    <t>Грузики вариатора (на разн. модели)</t>
  </si>
  <si>
    <t>Коленвал+шатун КНР (на разн. модели)</t>
  </si>
  <si>
    <t>Коленвал+шатун Тайвань SEE (на разн. модели)</t>
  </si>
  <si>
    <t>Шатун+2 игольч. подш.+палец (на разн. модели)</t>
  </si>
  <si>
    <t>Подшипник коренной коленвала NTN, Koyo (на разн. модели)</t>
  </si>
  <si>
    <t>Игольчатый подшипник d=10/12</t>
  </si>
  <si>
    <t>Бендикс (на разн. модели)</t>
  </si>
  <si>
    <t>Стартер (на разн. модели)</t>
  </si>
  <si>
    <t>Реле стартера (на разн. модели)</t>
  </si>
  <si>
    <t>Катушка зажигания (на разн. модели)</t>
  </si>
  <si>
    <t>Генератор (на разн. модели)</t>
  </si>
  <si>
    <t>Регулятор напряжения (на разн. модели)</t>
  </si>
  <si>
    <t>Ротор (магдино) (на разн. модели)</t>
  </si>
  <si>
    <t>Рычаг кикстартера (на разн. модели)</t>
  </si>
  <si>
    <t>Сектор кикстартера (на разн. модели)</t>
  </si>
  <si>
    <t>Пружина кикстартера (на разн. модели)</t>
  </si>
  <si>
    <t>Привод спидометра</t>
  </si>
  <si>
    <t>Шестерня привода спидометра</t>
  </si>
  <si>
    <t>Трос спидометра (на разн. модели)</t>
  </si>
  <si>
    <t>Трос спидометра Address 100</t>
  </si>
  <si>
    <t>Трос газа (на разн. модели)</t>
  </si>
  <si>
    <t>Трос тормоза (на разн. модели)</t>
  </si>
  <si>
    <t>Диск тормозной (на разн. модели)</t>
  </si>
  <si>
    <t>Суппорт тормоза (на разн. модели)</t>
  </si>
  <si>
    <t>Главный тормозной цилиндр с ручкой (на разн. модели)</t>
  </si>
  <si>
    <t>Шланг гидравлического тормоза</t>
  </si>
  <si>
    <t>Коммутатор Dio 18-28, Jog</t>
  </si>
  <si>
    <t>Коммутатор Dio 34-35</t>
  </si>
  <si>
    <t>Коммутатор Address 100</t>
  </si>
  <si>
    <t>Коммутатор Let's</t>
  </si>
  <si>
    <t>Реле поворотников</t>
  </si>
  <si>
    <t>Колодки тормозные дисковые (Honda, Suzuki, Yamaha)</t>
  </si>
  <si>
    <t>Колодки тормозные дисковые (Honda Lead AF20/HF05)</t>
  </si>
  <si>
    <t>Колодки тормозные дисковые (Honda Lead AF48/JF06)</t>
  </si>
  <si>
    <t>Колодки тормозные барабанные (Honda, Suzuki, Yamaha)</t>
  </si>
  <si>
    <t>Колодки тормозные барабанные (Honda Lead AF20/HF05)</t>
  </si>
  <si>
    <t>Колодки тормозные барабанные (Honda Lead AF48/JF06)</t>
  </si>
  <si>
    <t>Свеча для скутера NGK (2-такт, 4-такт)</t>
  </si>
  <si>
    <t>Набор сальников Honda Dio AF18-28</t>
  </si>
  <si>
    <t>Набор сальников Honda Dio AF34-35</t>
  </si>
  <si>
    <t>Набор сальников Honda Tact AF24-30</t>
  </si>
  <si>
    <t>Набор сальников Honda Lead</t>
  </si>
  <si>
    <t>Набор сальников Honda Lead 90</t>
  </si>
  <si>
    <t>Набор сальников Suzuki Sepia, Address</t>
  </si>
  <si>
    <t>Набор сальников Suzuki Lets I, II</t>
  </si>
  <si>
    <t>Набор сальников Suzuki Address 100</t>
  </si>
  <si>
    <t>Набор сальников Yamaha Jog (CT-50)</t>
  </si>
  <si>
    <t>Набор прокладок двигателя малый (на разн. модели)</t>
  </si>
  <si>
    <t>Набор прокладок двигателя большой (на разн. модели)</t>
  </si>
  <si>
    <t>Амортизаторы, колесные диски, резина</t>
  </si>
  <si>
    <t>Амортизаторы передние Honda Dio бараб (пара)</t>
  </si>
  <si>
    <t>Амортизаторы передние Honda Dio диск (пара)</t>
  </si>
  <si>
    <t>Амортизаторы передние Honda Tact (пара)</t>
  </si>
  <si>
    <t>Амортизаторы передние Honda Lead (пара)</t>
  </si>
  <si>
    <t>Амортизаторы передние Suzuki Sepia, Address (пружины) (пара)</t>
  </si>
  <si>
    <t>Амортизаторы передние Suzuki Let's бараб. (пара)</t>
  </si>
  <si>
    <t>Амортизаторы передние Suzuki Let's диск. (пара)</t>
  </si>
  <si>
    <t>Амортизаторы передние Yamaha диск (пара)</t>
  </si>
  <si>
    <t>Амортизаторы передние Yamaha барабан (пара)</t>
  </si>
  <si>
    <t>Амортизатор задний Honda Dio AF18-28</t>
  </si>
  <si>
    <t>Амортизатор задний Honda Dio AF34-35</t>
  </si>
  <si>
    <t>Амортизатор задний Honda Tact AF24-30</t>
  </si>
  <si>
    <t>Амортизатор задний Honda Lead</t>
  </si>
  <si>
    <t xml:space="preserve">Амортизатор задний Suzuki </t>
  </si>
  <si>
    <t xml:space="preserve">Амортизатор задний Yamaha </t>
  </si>
  <si>
    <t>Диск колеса для скутера</t>
  </si>
  <si>
    <t>Покрышка 3.00-12</t>
  </si>
  <si>
    <t>Покрышка 3.50-12</t>
  </si>
  <si>
    <t>Покрышка 3.00-10</t>
  </si>
  <si>
    <t>Покрышка 2.75-10</t>
  </si>
  <si>
    <t>Покрышка 3.50-10</t>
  </si>
  <si>
    <t>Покрышка 3.00-8</t>
  </si>
  <si>
    <t>Покрышка 3.00-10 улучш. кач-ва</t>
  </si>
  <si>
    <t>Покрышка 3.50-10 улучш. кач-ва</t>
  </si>
  <si>
    <t>Покрышка бескамерная 3.00-10</t>
  </si>
  <si>
    <t>Покрышка бескамерная 3.50-10</t>
  </si>
  <si>
    <t>Покрышка бескамерная 3.50-12</t>
  </si>
  <si>
    <t>Камера 3.00-10</t>
  </si>
  <si>
    <t>Камера 3.50-10</t>
  </si>
  <si>
    <t>Камера 2.75-10</t>
  </si>
  <si>
    <t>Камера 3.00-8</t>
  </si>
  <si>
    <t>Аккумуляторы</t>
  </si>
  <si>
    <t>Аккумулятор простой</t>
  </si>
  <si>
    <t>Аккумулятор плоский (батарейка) Honda</t>
  </si>
  <si>
    <t>Аккумулятор плоский (батарейка) Suzuki, Yamaha</t>
  </si>
  <si>
    <t>Аккумулятор мотоциклетный 12V 18Ah</t>
  </si>
  <si>
    <t>Аккумулятор мотоциклетный 12V 12Ah</t>
  </si>
  <si>
    <t>Аккумулятор мотоциклетный 12V 9Ah</t>
  </si>
  <si>
    <t>Аккумулятор мотоциклетный 12V 7Ah</t>
  </si>
  <si>
    <t>Пластик, внешнее навесное</t>
  </si>
  <si>
    <t>Зеркала Honda, Suzuki пара</t>
  </si>
  <si>
    <t>Зеркала Yamaha пара</t>
  </si>
  <si>
    <t>Зеркала Honda, Suzuki пара, хром</t>
  </si>
  <si>
    <t>Зеркала Yamaha пара, хром</t>
  </si>
  <si>
    <t>Зеркала Honda, Suzuki пара, красные/черные/карбон</t>
  </si>
  <si>
    <t>Зеркала Yamaha пара, красные/черные/карбон</t>
  </si>
  <si>
    <t>Комплект замков Honda Dio18, 27-28, Tact, Lead</t>
  </si>
  <si>
    <t>Комплект замков Honda Dio34-35</t>
  </si>
  <si>
    <t>Комплект замков Honda Dio34-35 new</t>
  </si>
  <si>
    <t>Комплект замков (центральный замок) Honda Dio56-68, LeadAF48/JF06</t>
  </si>
  <si>
    <t>Комплект замков Suzuki Sepia, Address, Let's</t>
  </si>
  <si>
    <t>Комплект замков Yamaha (на разн. модели)</t>
  </si>
  <si>
    <t>Пластик - "клюв" (на разн. модели)</t>
  </si>
  <si>
    <t>Пластик - "клюв" Dio AF56-58</t>
  </si>
  <si>
    <t>Пластик - "подклювник" (на разн. модели)</t>
  </si>
  <si>
    <t>Полик Honda, Suzuki, Yamaha</t>
  </si>
  <si>
    <t>Боковой пластик (на разн. модели)</t>
  </si>
  <si>
    <t>Пластик – «молдинги» Honda, Suzuki, Yamaha</t>
  </si>
  <si>
    <t>Пластик вокруг фары Honda, Suzuki, Yamaha</t>
  </si>
  <si>
    <t>Пластик вокруг руля Honda, Suzuki, Yamaha</t>
  </si>
  <si>
    <t>Пластик возд. фильтра (в сборе) Dio AF18,27-28,Sepia, Address, Jog, Lead, Let's</t>
  </si>
  <si>
    <t>Пластик возд. фильтра (в сборе) Dio AF34-35</t>
  </si>
  <si>
    <t>Крыльчатка обдува</t>
  </si>
  <si>
    <t>Брызговик (на разн. модели)</t>
  </si>
  <si>
    <t>Стекло спидометра (на разн. модели)</t>
  </si>
  <si>
    <t>Переключатель света</t>
  </si>
  <si>
    <t>Переключатель поворотников</t>
  </si>
  <si>
    <t>Кнопка сигнала</t>
  </si>
  <si>
    <t>Кнопка стартера</t>
  </si>
  <si>
    <t>Ручки тормоза Honda, Yamaha, пара</t>
  </si>
  <si>
    <t>Ручки тормоза Suzuki, пара</t>
  </si>
  <si>
    <t>Ручки (резиновые), пара</t>
  </si>
  <si>
    <t>Ручки (пластмассовые), пара</t>
  </si>
  <si>
    <t>Чехол на сиденье</t>
  </si>
  <si>
    <t>Крышка бензобака</t>
  </si>
  <si>
    <t>Крышка масленная</t>
  </si>
  <si>
    <t>Глушитель (на разн. модели)</t>
  </si>
  <si>
    <t>Багажник (на разн. модели)</t>
  </si>
  <si>
    <t>Оптика</t>
  </si>
  <si>
    <t>Стекло фары (Dio18, Dio 27-28, Tact 16, Tact 24, Tact 30, Lead50/Lead90, Sepia CA1EA(EB), Sepia CA1HA(HB,HC), Address V/V-Tune/AD100, Lets II, Jog Artistic 3KJ, Jog Next Zone, Jog ZR, Jog Super Z)</t>
  </si>
  <si>
    <t>Стекло фары (Dio 34, Dio 35, Dio 56, Lead new (AF48/JF06), Address new, Let's I, Lets II new, Jog SA16)</t>
  </si>
  <si>
    <t>Фара в сборе (Dio18, Sepia CA1EA(EB), Sepia CA1HA(HB,HC), Address V/V-Tune/AD100, Lets II, Jog Artistic 3KJ, Jog Next Zone, Jog ZR, Jog Super Z)</t>
  </si>
  <si>
    <t>Фара в сборе (Dio 27-28, Dio 34, Dio 35, Dio56, Lead50/Lead90)</t>
  </si>
  <si>
    <t>Стекло стоп-сигнала (на разн. модели)</t>
  </si>
  <si>
    <t>Стекло стоп-сигнала+поворотники (на разн. модели)</t>
  </si>
  <si>
    <t>Фонарь задний в сборе (на разн. модели)</t>
  </si>
  <si>
    <t>Поворотники пер. в сборе (на разн. модели)</t>
  </si>
  <si>
    <t>Поворотники задн. в сборе (на разн. модели)</t>
  </si>
  <si>
    <t>Стекла поворотников пер. (на разн. модели)</t>
  </si>
  <si>
    <t>Стекла поворотников задн. (на разн. модели)</t>
  </si>
  <si>
    <t>Лампочка в фару</t>
  </si>
  <si>
    <t>Лампочка в фару цокольная галоген.</t>
  </si>
  <si>
    <t>Лампочка в стоп-сигнал бесцокольная</t>
  </si>
  <si>
    <t>Лампочка в стоп-сигнал с цоколем</t>
  </si>
  <si>
    <t>Лампочка в поворотники</t>
  </si>
  <si>
    <t>Тюнинговые комплектующие, дополнительные устройства</t>
  </si>
  <si>
    <t>Тюнинговая ЦПГ (цилиндр, головка цил., поршень, кольца, "палец", вариатор, грузики вариатора) для Dio AF18-28, 34-35, Jog 3KJ (увеличивает объем до 90 куб.см.), Тайвань</t>
  </si>
  <si>
    <t>Тюнинговая ЦПГ (цилиндр, поршень, кольца, "палец") для Dio AF18-28, 34-35, Jog 3KJ (увеличивает объем до 70 куб.см.), Тайвань</t>
  </si>
  <si>
    <t>Воздушный фильтр нулевого сопротивления</t>
  </si>
  <si>
    <t>Топливный фильтр тюн. (красный, синий)</t>
  </si>
  <si>
    <t>Топливный фильтр тюн. 2 (хром, синий)</t>
  </si>
  <si>
    <t>Сигнализация для скутера</t>
  </si>
  <si>
    <t>Сигнализация для скутера/мотоцикла</t>
  </si>
  <si>
    <t>Ветровое стекло с крепежом</t>
  </si>
  <si>
    <t>Спойлер со стоп-сигналом (Dio 27-28, 34-35, Sepia, jog)</t>
  </si>
  <si>
    <t>Спойлер (Dio 27-28, 34-35, Sepia, jog)</t>
  </si>
  <si>
    <t>Подножка (красная, синяя)</t>
  </si>
  <si>
    <t xml:space="preserve">Подножки тюн. для заднего пассажира </t>
  </si>
  <si>
    <t>Ручки резиновые с насадками, защищающими при падении</t>
  </si>
  <si>
    <t>Насадки на ручки металлические (защищают при падениии)</t>
  </si>
  <si>
    <t>Кофр (пластмассовый багажник) малый</t>
  </si>
  <si>
    <t>Кофр (пластмассовый багажник) средний</t>
  </si>
  <si>
    <t>Кофр (пластмассовый багажник) большой</t>
  </si>
  <si>
    <t>Хром. накладка на глушитель</t>
  </si>
  <si>
    <t>Тюниговый глушитель (на разн. модели)</t>
  </si>
  <si>
    <r>
      <t xml:space="preserve">Тюниговый глушитель </t>
    </r>
    <r>
      <rPr>
        <b/>
        <sz val="8"/>
        <color indexed="8"/>
        <rFont val="Arial"/>
        <family val="2"/>
      </rPr>
      <t>улучшенный</t>
    </r>
    <r>
      <rPr>
        <sz val="8"/>
        <color indexed="8"/>
        <rFont val="Arial"/>
        <family val="2"/>
      </rPr>
      <t xml:space="preserve"> (на разн. модели)</t>
    </r>
  </si>
  <si>
    <t>Литые диски (пара) (золото, синий)</t>
  </si>
  <si>
    <t>Амортизаторы пер. тюнинг. (на разн. модели) пара</t>
  </si>
  <si>
    <t>Амортизатор задн. тюнинг. (на разн. модели)</t>
  </si>
  <si>
    <t>Мотоэкипировка</t>
  </si>
  <si>
    <t>Кожаная куртка Harley, FOX, Alpinestars</t>
  </si>
  <si>
    <t>Кожаный ремень Harley</t>
  </si>
  <si>
    <t>Ремень FOX</t>
  </si>
  <si>
    <t>Куртка мотоциклетная FOX, CAN</t>
  </si>
  <si>
    <t>Штаны мотоциклетные CAN</t>
  </si>
  <si>
    <t>Штаны мотоциклетные FOX</t>
  </si>
  <si>
    <t>Костюм мотоциклетный Nerve</t>
  </si>
  <si>
    <t>Костюм "черепаха" FOX</t>
  </si>
  <si>
    <t>Шлем (без стекла)</t>
  </si>
  <si>
    <t>Шлем (с защитным стеклом) Nitro</t>
  </si>
  <si>
    <t>Шлем (с защитным стеклом) Carting</t>
  </si>
  <si>
    <t>Кроссовки замшевые</t>
  </si>
  <si>
    <t>Сапоги кожаные</t>
  </si>
  <si>
    <t>Перчатки беспалые</t>
  </si>
  <si>
    <t>Перчатки №1</t>
  </si>
  <si>
    <t>Перчатки №2 с замшевыми вставками</t>
  </si>
  <si>
    <t>ЗАКАЗ</t>
  </si>
  <si>
    <t>Кол-во</t>
  </si>
  <si>
    <t>Сумма, руб.</t>
  </si>
  <si>
    <t>Примечания</t>
  </si>
  <si>
    <t>ЗАПЧАСТИ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</si>
</sst>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7">
    <font>
      <sz val="10"/>
      <name val="Arial"/>
      <family val="0"/>
    </font>
    <font>
      <b/>
      <sz val="14"/>
      <name val="Arial Cyr"/>
      <family val="0"/>
    </font>
    <font>
      <b/>
      <sz val="8"/>
      <color indexed="6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48"/>
      <name val="Arial"/>
      <family val="2"/>
    </font>
    <font>
      <sz val="8"/>
      <name val="Times New Roman"/>
      <family val="1"/>
    </font>
    <font>
      <sz val="14"/>
      <color indexed="8"/>
      <name val="Arial"/>
      <family val="2"/>
    </font>
    <font>
      <b/>
      <sz val="12"/>
      <color indexed="62"/>
      <name val="Arial Cyr"/>
      <family val="0"/>
    </font>
    <font>
      <sz val="10"/>
      <color indexed="6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i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" xfId="0" applyBorder="1" applyAlignment="1">
      <alignment/>
    </xf>
    <xf numFmtId="0" fontId="0" fillId="0" borderId="17" xfId="0" applyFont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cooterparts.ru/scoopa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яп. скутеров+резина+АКБ"/>
      <sheetName val="для кит. скутеров (ДВС)"/>
    </sheetNames>
    <sheetDataSet>
      <sheetData sheetId="0">
        <row r="9">
          <cell r="B9">
            <v>200</v>
          </cell>
        </row>
        <row r="10">
          <cell r="B10">
            <v>200</v>
          </cell>
        </row>
        <row r="11">
          <cell r="B11">
            <v>200</v>
          </cell>
        </row>
        <row r="12">
          <cell r="B12">
            <v>200</v>
          </cell>
        </row>
        <row r="13">
          <cell r="B13">
            <v>200</v>
          </cell>
        </row>
        <row r="14">
          <cell r="B14">
            <v>200</v>
          </cell>
        </row>
        <row r="15">
          <cell r="B15">
            <v>200</v>
          </cell>
        </row>
        <row r="16">
          <cell r="B16">
            <v>200</v>
          </cell>
        </row>
        <row r="17">
          <cell r="B17">
            <v>200</v>
          </cell>
        </row>
        <row r="18">
          <cell r="B18">
            <v>200</v>
          </cell>
        </row>
        <row r="19">
          <cell r="B19">
            <v>200</v>
          </cell>
        </row>
        <row r="20">
          <cell r="B20">
            <v>200</v>
          </cell>
        </row>
        <row r="21">
          <cell r="B21">
            <v>200</v>
          </cell>
        </row>
        <row r="22">
          <cell r="B22">
            <v>200</v>
          </cell>
        </row>
        <row r="23">
          <cell r="B23">
            <v>200</v>
          </cell>
        </row>
        <row r="24">
          <cell r="B24">
            <v>240</v>
          </cell>
        </row>
        <row r="25">
          <cell r="B25">
            <v>240</v>
          </cell>
        </row>
        <row r="26">
          <cell r="B26">
            <v>240</v>
          </cell>
        </row>
        <row r="27">
          <cell r="B27">
            <v>240</v>
          </cell>
        </row>
        <row r="28">
          <cell r="B28">
            <v>240</v>
          </cell>
        </row>
        <row r="29">
          <cell r="B29">
            <v>420</v>
          </cell>
        </row>
        <row r="30">
          <cell r="B30">
            <v>420</v>
          </cell>
        </row>
        <row r="31">
          <cell r="B31">
            <v>420</v>
          </cell>
        </row>
        <row r="32">
          <cell r="B32">
            <v>420</v>
          </cell>
        </row>
        <row r="33">
          <cell r="B33">
            <v>420</v>
          </cell>
        </row>
        <row r="34">
          <cell r="B34">
            <v>240</v>
          </cell>
        </row>
        <row r="35">
          <cell r="B35">
            <v>240</v>
          </cell>
        </row>
        <row r="36">
          <cell r="B36">
            <v>240</v>
          </cell>
        </row>
        <row r="37">
          <cell r="B37">
            <v>240</v>
          </cell>
        </row>
        <row r="38">
          <cell r="B38">
            <v>240</v>
          </cell>
        </row>
        <row r="39">
          <cell r="B39">
            <v>320</v>
          </cell>
        </row>
        <row r="40">
          <cell r="B40">
            <v>320</v>
          </cell>
        </row>
        <row r="41">
          <cell r="B41">
            <v>320</v>
          </cell>
        </row>
        <row r="42">
          <cell r="B42">
            <v>320</v>
          </cell>
        </row>
        <row r="43">
          <cell r="B43">
            <v>320</v>
          </cell>
        </row>
        <row r="44">
          <cell r="B44">
            <v>200</v>
          </cell>
        </row>
        <row r="45">
          <cell r="B45">
            <v>200</v>
          </cell>
        </row>
        <row r="46">
          <cell r="B46">
            <v>200</v>
          </cell>
        </row>
        <row r="47">
          <cell r="B47">
            <v>200</v>
          </cell>
        </row>
        <row r="48">
          <cell r="B48">
            <v>200</v>
          </cell>
        </row>
        <row r="49">
          <cell r="B49">
            <v>320</v>
          </cell>
        </row>
        <row r="50">
          <cell r="B50">
            <v>320</v>
          </cell>
        </row>
        <row r="51">
          <cell r="B51">
            <v>320</v>
          </cell>
        </row>
        <row r="52">
          <cell r="B52">
            <v>320</v>
          </cell>
        </row>
        <row r="53">
          <cell r="B53">
            <v>320</v>
          </cell>
        </row>
        <row r="54">
          <cell r="B54">
            <v>480</v>
          </cell>
        </row>
        <row r="55">
          <cell r="B55">
            <v>480</v>
          </cell>
        </row>
        <row r="56">
          <cell r="B56">
            <v>480</v>
          </cell>
        </row>
        <row r="57">
          <cell r="B57">
            <v>480</v>
          </cell>
        </row>
        <row r="58">
          <cell r="B58">
            <v>480</v>
          </cell>
        </row>
        <row r="59">
          <cell r="B59">
            <v>200</v>
          </cell>
        </row>
        <row r="60">
          <cell r="B60">
            <v>200</v>
          </cell>
        </row>
        <row r="61">
          <cell r="B61">
            <v>200</v>
          </cell>
        </row>
        <row r="62">
          <cell r="B62">
            <v>200</v>
          </cell>
        </row>
        <row r="63">
          <cell r="B63">
            <v>200</v>
          </cell>
        </row>
        <row r="64">
          <cell r="B64">
            <v>500</v>
          </cell>
        </row>
        <row r="65">
          <cell r="B65">
            <v>860</v>
          </cell>
        </row>
        <row r="66">
          <cell r="B66">
            <v>580</v>
          </cell>
        </row>
        <row r="67">
          <cell r="B67">
            <v>900</v>
          </cell>
        </row>
        <row r="68">
          <cell r="B68">
            <v>500</v>
          </cell>
        </row>
        <row r="69">
          <cell r="B69">
            <v>840</v>
          </cell>
        </row>
        <row r="70">
          <cell r="B70">
            <v>520</v>
          </cell>
        </row>
        <row r="71">
          <cell r="B71">
            <v>900</v>
          </cell>
        </row>
        <row r="72">
          <cell r="B72">
            <v>600</v>
          </cell>
        </row>
        <row r="73">
          <cell r="B73">
            <v>960</v>
          </cell>
        </row>
        <row r="74">
          <cell r="B74">
            <v>500</v>
          </cell>
        </row>
        <row r="75">
          <cell r="B75">
            <v>860</v>
          </cell>
        </row>
        <row r="76">
          <cell r="B76">
            <v>580</v>
          </cell>
        </row>
        <row r="77">
          <cell r="B77">
            <v>900</v>
          </cell>
        </row>
        <row r="78">
          <cell r="B78">
            <v>1500</v>
          </cell>
        </row>
        <row r="79">
          <cell r="B79">
            <v>2400</v>
          </cell>
        </row>
        <row r="80">
          <cell r="B80">
            <v>580</v>
          </cell>
        </row>
        <row r="81">
          <cell r="B81">
            <v>860</v>
          </cell>
        </row>
        <row r="82">
          <cell r="B82">
            <v>400</v>
          </cell>
        </row>
        <row r="83">
          <cell r="B83">
            <v>100</v>
          </cell>
        </row>
        <row r="84">
          <cell r="B84">
            <v>140</v>
          </cell>
        </row>
        <row r="85">
          <cell r="B85">
            <v>900</v>
          </cell>
        </row>
        <row r="86">
          <cell r="B86">
            <v>160</v>
          </cell>
        </row>
        <row r="87">
          <cell r="B87">
            <v>150</v>
          </cell>
        </row>
        <row r="88">
          <cell r="B88">
            <v>280</v>
          </cell>
        </row>
        <row r="89">
          <cell r="B89">
            <v>260</v>
          </cell>
        </row>
        <row r="90">
          <cell r="B90">
            <v>190</v>
          </cell>
        </row>
        <row r="91">
          <cell r="B91">
            <v>160</v>
          </cell>
        </row>
        <row r="92">
          <cell r="B92">
            <v>320</v>
          </cell>
        </row>
        <row r="93">
          <cell r="B93">
            <v>320</v>
          </cell>
        </row>
        <row r="94">
          <cell r="B94">
            <v>220</v>
          </cell>
        </row>
        <row r="95">
          <cell r="B95">
            <v>30</v>
          </cell>
        </row>
        <row r="96">
          <cell r="B96">
            <v>860</v>
          </cell>
        </row>
        <row r="97">
          <cell r="B97">
            <v>200</v>
          </cell>
        </row>
        <row r="98">
          <cell r="B98">
            <v>320</v>
          </cell>
        </row>
        <row r="99">
          <cell r="B99">
            <v>460</v>
          </cell>
        </row>
        <row r="100">
          <cell r="B100">
            <v>520</v>
          </cell>
        </row>
        <row r="101">
          <cell r="B101">
            <v>320</v>
          </cell>
        </row>
        <row r="102">
          <cell r="B102">
            <v>1100</v>
          </cell>
        </row>
        <row r="103">
          <cell r="B103">
            <v>140</v>
          </cell>
        </row>
        <row r="104">
          <cell r="B104">
            <v>140</v>
          </cell>
        </row>
        <row r="105">
          <cell r="B105">
            <v>720</v>
          </cell>
        </row>
        <row r="106">
          <cell r="B106">
            <v>1100</v>
          </cell>
        </row>
        <row r="107">
          <cell r="B107">
            <v>300</v>
          </cell>
        </row>
        <row r="108">
          <cell r="B108">
            <v>340</v>
          </cell>
        </row>
        <row r="109">
          <cell r="B109">
            <v>90</v>
          </cell>
        </row>
        <row r="110">
          <cell r="B110">
            <v>440</v>
          </cell>
        </row>
        <row r="111">
          <cell r="B111">
            <v>720</v>
          </cell>
        </row>
        <row r="112">
          <cell r="B112">
            <v>160</v>
          </cell>
        </row>
        <row r="113">
          <cell r="B113">
            <v>320</v>
          </cell>
        </row>
        <row r="114">
          <cell r="B114">
            <v>720</v>
          </cell>
        </row>
        <row r="115">
          <cell r="B115">
            <v>200</v>
          </cell>
        </row>
        <row r="116">
          <cell r="B116">
            <v>860</v>
          </cell>
        </row>
        <row r="117">
          <cell r="B117">
            <v>200</v>
          </cell>
        </row>
        <row r="118">
          <cell r="B118">
            <v>220</v>
          </cell>
        </row>
        <row r="119">
          <cell r="B119">
            <v>120</v>
          </cell>
        </row>
        <row r="120">
          <cell r="B120">
            <v>160</v>
          </cell>
        </row>
        <row r="121">
          <cell r="B121">
            <v>50</v>
          </cell>
        </row>
        <row r="122">
          <cell r="B122">
            <v>100</v>
          </cell>
        </row>
        <row r="123">
          <cell r="B123">
            <v>140</v>
          </cell>
        </row>
        <row r="124">
          <cell r="B124">
            <v>100</v>
          </cell>
        </row>
        <row r="125">
          <cell r="B125">
            <v>100</v>
          </cell>
        </row>
        <row r="126">
          <cell r="B126">
            <v>400</v>
          </cell>
        </row>
        <row r="127">
          <cell r="B127">
            <v>800</v>
          </cell>
        </row>
        <row r="128">
          <cell r="B128">
            <v>800</v>
          </cell>
        </row>
        <row r="129">
          <cell r="B129">
            <v>200</v>
          </cell>
        </row>
        <row r="130">
          <cell r="B130">
            <v>240</v>
          </cell>
        </row>
        <row r="131">
          <cell r="B131">
            <v>600</v>
          </cell>
        </row>
        <row r="132">
          <cell r="B132">
            <v>600</v>
          </cell>
        </row>
        <row r="133">
          <cell r="B133">
            <v>600</v>
          </cell>
        </row>
        <row r="134">
          <cell r="B134">
            <v>80</v>
          </cell>
        </row>
        <row r="135">
          <cell r="B135">
            <v>120</v>
          </cell>
        </row>
        <row r="136">
          <cell r="B136">
            <v>140</v>
          </cell>
        </row>
        <row r="137">
          <cell r="B137">
            <v>160</v>
          </cell>
        </row>
        <row r="138">
          <cell r="B138">
            <v>120</v>
          </cell>
        </row>
        <row r="139">
          <cell r="B139">
            <v>140</v>
          </cell>
        </row>
        <row r="140">
          <cell r="B140">
            <v>160</v>
          </cell>
        </row>
        <row r="141">
          <cell r="B141">
            <v>120</v>
          </cell>
        </row>
        <row r="142">
          <cell r="B142">
            <v>60</v>
          </cell>
        </row>
        <row r="143">
          <cell r="B143">
            <v>60</v>
          </cell>
        </row>
        <row r="144">
          <cell r="B144">
            <v>60</v>
          </cell>
        </row>
        <row r="145">
          <cell r="B145">
            <v>60</v>
          </cell>
        </row>
        <row r="146">
          <cell r="B146">
            <v>60</v>
          </cell>
        </row>
        <row r="147">
          <cell r="B147">
            <v>60</v>
          </cell>
        </row>
        <row r="148">
          <cell r="B148">
            <v>60</v>
          </cell>
        </row>
        <row r="149">
          <cell r="B149">
            <v>60</v>
          </cell>
        </row>
        <row r="150">
          <cell r="B150">
            <v>60</v>
          </cell>
        </row>
        <row r="151">
          <cell r="B151">
            <v>60</v>
          </cell>
        </row>
        <row r="152">
          <cell r="B152">
            <v>140</v>
          </cell>
        </row>
        <row r="154">
          <cell r="B154">
            <v>720</v>
          </cell>
        </row>
        <row r="155">
          <cell r="B155">
            <v>720</v>
          </cell>
        </row>
        <row r="156">
          <cell r="B156">
            <v>720</v>
          </cell>
        </row>
        <row r="157">
          <cell r="B157">
            <v>720</v>
          </cell>
        </row>
        <row r="158">
          <cell r="B158">
            <v>720</v>
          </cell>
        </row>
        <row r="159">
          <cell r="B159">
            <v>720</v>
          </cell>
        </row>
        <row r="160">
          <cell r="B160">
            <v>720</v>
          </cell>
        </row>
        <row r="161">
          <cell r="B161">
            <v>720</v>
          </cell>
        </row>
        <row r="162">
          <cell r="B162">
            <v>720</v>
          </cell>
        </row>
        <row r="163">
          <cell r="B163">
            <v>420</v>
          </cell>
        </row>
        <row r="164">
          <cell r="B164">
            <v>420</v>
          </cell>
        </row>
        <row r="165">
          <cell r="B165">
            <v>420</v>
          </cell>
        </row>
        <row r="166">
          <cell r="B166">
            <v>480</v>
          </cell>
        </row>
        <row r="167">
          <cell r="B167">
            <v>420</v>
          </cell>
        </row>
        <row r="168">
          <cell r="B168">
            <v>420</v>
          </cell>
        </row>
        <row r="169">
          <cell r="B169">
            <v>800</v>
          </cell>
        </row>
        <row r="170">
          <cell r="B170">
            <v>500</v>
          </cell>
        </row>
        <row r="171">
          <cell r="B171">
            <v>720</v>
          </cell>
        </row>
        <row r="172">
          <cell r="B172">
            <v>340</v>
          </cell>
        </row>
        <row r="173">
          <cell r="B173">
            <v>340</v>
          </cell>
        </row>
        <row r="174">
          <cell r="B174">
            <v>400</v>
          </cell>
        </row>
        <row r="175">
          <cell r="B175">
            <v>320</v>
          </cell>
        </row>
        <row r="176">
          <cell r="B176">
            <v>420</v>
          </cell>
        </row>
        <row r="177">
          <cell r="B177">
            <v>480</v>
          </cell>
        </row>
        <row r="178">
          <cell r="B178">
            <v>580</v>
          </cell>
        </row>
        <row r="179">
          <cell r="B179">
            <v>700</v>
          </cell>
        </row>
        <row r="180">
          <cell r="B180">
            <v>800</v>
          </cell>
        </row>
        <row r="181">
          <cell r="B181">
            <v>90</v>
          </cell>
        </row>
        <row r="182">
          <cell r="B182">
            <v>100</v>
          </cell>
        </row>
        <row r="183">
          <cell r="B183">
            <v>90</v>
          </cell>
        </row>
        <row r="184">
          <cell r="B184">
            <v>90</v>
          </cell>
        </row>
        <row r="186">
          <cell r="B186">
            <v>460</v>
          </cell>
        </row>
        <row r="187">
          <cell r="B187">
            <v>520</v>
          </cell>
        </row>
        <row r="188">
          <cell r="B188">
            <v>520</v>
          </cell>
        </row>
        <row r="189">
          <cell r="B189">
            <v>2000</v>
          </cell>
        </row>
        <row r="190">
          <cell r="B190">
            <v>1600</v>
          </cell>
        </row>
        <row r="191">
          <cell r="B191">
            <v>1300</v>
          </cell>
        </row>
        <row r="192">
          <cell r="B192">
            <v>900</v>
          </cell>
        </row>
        <row r="194">
          <cell r="B194">
            <v>120</v>
          </cell>
        </row>
        <row r="195">
          <cell r="B195">
            <v>120</v>
          </cell>
        </row>
        <row r="196">
          <cell r="B196">
            <v>160</v>
          </cell>
        </row>
        <row r="197">
          <cell r="B197">
            <v>160</v>
          </cell>
        </row>
        <row r="198">
          <cell r="B198">
            <v>160</v>
          </cell>
        </row>
        <row r="199">
          <cell r="B199">
            <v>160</v>
          </cell>
        </row>
        <row r="200">
          <cell r="B200">
            <v>320</v>
          </cell>
        </row>
        <row r="201">
          <cell r="B201">
            <v>360</v>
          </cell>
        </row>
        <row r="202">
          <cell r="B202">
            <v>950</v>
          </cell>
        </row>
        <row r="203">
          <cell r="B203">
            <v>1800</v>
          </cell>
        </row>
        <row r="204">
          <cell r="B204">
            <v>460</v>
          </cell>
        </row>
        <row r="205">
          <cell r="B205">
            <v>540</v>
          </cell>
        </row>
        <row r="206">
          <cell r="B206">
            <v>780</v>
          </cell>
        </row>
        <row r="207">
          <cell r="B207">
            <v>900</v>
          </cell>
        </row>
        <row r="208">
          <cell r="B208">
            <v>780</v>
          </cell>
        </row>
        <row r="209">
          <cell r="B209">
            <v>700</v>
          </cell>
        </row>
        <row r="210">
          <cell r="B210">
            <v>1100</v>
          </cell>
        </row>
        <row r="211">
          <cell r="B211">
            <v>440</v>
          </cell>
        </row>
        <row r="212">
          <cell r="B212">
            <v>520</v>
          </cell>
        </row>
        <row r="213">
          <cell r="B213">
            <v>520</v>
          </cell>
        </row>
        <row r="214">
          <cell r="B214">
            <v>450</v>
          </cell>
        </row>
        <row r="215">
          <cell r="B215">
            <v>600</v>
          </cell>
        </row>
        <row r="216">
          <cell r="B216">
            <v>100</v>
          </cell>
        </row>
        <row r="217">
          <cell r="B217">
            <v>200</v>
          </cell>
        </row>
        <row r="218">
          <cell r="B218">
            <v>160</v>
          </cell>
        </row>
        <row r="219">
          <cell r="B219">
            <v>50</v>
          </cell>
        </row>
        <row r="220">
          <cell r="B220">
            <v>50</v>
          </cell>
        </row>
        <row r="221">
          <cell r="B221">
            <v>50</v>
          </cell>
        </row>
        <row r="222">
          <cell r="B222">
            <v>50</v>
          </cell>
        </row>
        <row r="223">
          <cell r="B223">
            <v>120</v>
          </cell>
        </row>
        <row r="224">
          <cell r="B224">
            <v>120</v>
          </cell>
        </row>
        <row r="225">
          <cell r="B225">
            <v>200</v>
          </cell>
        </row>
        <row r="226">
          <cell r="B226">
            <v>200</v>
          </cell>
        </row>
        <row r="227">
          <cell r="B227">
            <v>140</v>
          </cell>
        </row>
        <row r="228">
          <cell r="B228">
            <v>200</v>
          </cell>
        </row>
        <row r="229">
          <cell r="B229">
            <v>100</v>
          </cell>
        </row>
        <row r="230">
          <cell r="B230">
            <v>1000</v>
          </cell>
        </row>
        <row r="231">
          <cell r="B231">
            <v>260</v>
          </cell>
        </row>
        <row r="233">
          <cell r="B233">
            <v>320</v>
          </cell>
        </row>
        <row r="234">
          <cell r="B234">
            <v>480</v>
          </cell>
        </row>
        <row r="235">
          <cell r="B235">
            <v>700</v>
          </cell>
        </row>
        <row r="236">
          <cell r="B236">
            <v>860</v>
          </cell>
        </row>
        <row r="237">
          <cell r="B237">
            <v>200</v>
          </cell>
        </row>
        <row r="238">
          <cell r="B238">
            <v>380</v>
          </cell>
        </row>
        <row r="239">
          <cell r="B239">
            <v>600</v>
          </cell>
        </row>
        <row r="240">
          <cell r="B240">
            <v>360</v>
          </cell>
        </row>
        <row r="241">
          <cell r="B241">
            <v>360</v>
          </cell>
        </row>
        <row r="242">
          <cell r="B242">
            <v>180</v>
          </cell>
        </row>
        <row r="243">
          <cell r="B243">
            <v>180</v>
          </cell>
        </row>
        <row r="244">
          <cell r="B244">
            <v>50</v>
          </cell>
        </row>
        <row r="245">
          <cell r="B245">
            <v>200</v>
          </cell>
        </row>
        <row r="246">
          <cell r="B246">
            <v>50</v>
          </cell>
        </row>
        <row r="247">
          <cell r="B247">
            <v>20</v>
          </cell>
        </row>
        <row r="248">
          <cell r="B248">
            <v>20</v>
          </cell>
        </row>
        <row r="250">
          <cell r="B250">
            <v>2800</v>
          </cell>
        </row>
        <row r="251">
          <cell r="B251">
            <v>1700</v>
          </cell>
        </row>
        <row r="252">
          <cell r="B252">
            <v>200</v>
          </cell>
        </row>
        <row r="253">
          <cell r="B253">
            <v>50</v>
          </cell>
        </row>
        <row r="254">
          <cell r="B254">
            <v>80</v>
          </cell>
        </row>
        <row r="255">
          <cell r="B255">
            <v>1300</v>
          </cell>
        </row>
        <row r="256">
          <cell r="B256">
            <v>1700</v>
          </cell>
        </row>
        <row r="257">
          <cell r="B257">
            <v>520</v>
          </cell>
        </row>
        <row r="258">
          <cell r="B258">
            <v>1000</v>
          </cell>
        </row>
        <row r="259">
          <cell r="B259">
            <v>800</v>
          </cell>
        </row>
        <row r="260">
          <cell r="B260">
            <v>200</v>
          </cell>
        </row>
        <row r="261">
          <cell r="B261">
            <v>200</v>
          </cell>
        </row>
        <row r="262">
          <cell r="B262">
            <v>200</v>
          </cell>
        </row>
        <row r="263">
          <cell r="B263">
            <v>200</v>
          </cell>
        </row>
        <row r="264">
          <cell r="B264">
            <v>860</v>
          </cell>
        </row>
        <row r="265">
          <cell r="B265">
            <v>1000</v>
          </cell>
        </row>
        <row r="266">
          <cell r="B266">
            <v>1160</v>
          </cell>
        </row>
        <row r="267">
          <cell r="B267">
            <v>150</v>
          </cell>
        </row>
        <row r="268">
          <cell r="B268">
            <v>2000</v>
          </cell>
        </row>
        <row r="269">
          <cell r="B269">
            <v>2900</v>
          </cell>
        </row>
        <row r="270">
          <cell r="B270">
            <v>2900</v>
          </cell>
        </row>
        <row r="271">
          <cell r="B271">
            <v>1700</v>
          </cell>
        </row>
        <row r="272">
          <cell r="B272">
            <v>500</v>
          </cell>
        </row>
        <row r="274">
          <cell r="B274">
            <v>7000</v>
          </cell>
        </row>
        <row r="275">
          <cell r="B275">
            <v>500</v>
          </cell>
        </row>
        <row r="276">
          <cell r="B276">
            <v>700</v>
          </cell>
        </row>
        <row r="277">
          <cell r="B277">
            <v>2200</v>
          </cell>
        </row>
        <row r="278">
          <cell r="B278">
            <v>2000</v>
          </cell>
        </row>
        <row r="279">
          <cell r="B279">
            <v>2500</v>
          </cell>
        </row>
        <row r="280">
          <cell r="B280">
            <v>6500</v>
          </cell>
        </row>
        <row r="281">
          <cell r="B281">
            <v>2900</v>
          </cell>
        </row>
        <row r="282">
          <cell r="B282">
            <v>900</v>
          </cell>
        </row>
        <row r="283">
          <cell r="B283">
            <v>5000</v>
          </cell>
        </row>
        <row r="284">
          <cell r="B284">
            <v>3500</v>
          </cell>
        </row>
        <row r="285">
          <cell r="B285">
            <v>4000</v>
          </cell>
        </row>
        <row r="286">
          <cell r="B286">
            <v>7000</v>
          </cell>
        </row>
        <row r="287">
          <cell r="B287">
            <v>350</v>
          </cell>
        </row>
        <row r="288">
          <cell r="B288">
            <v>500</v>
          </cell>
        </row>
        <row r="289">
          <cell r="B289">
            <v>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0"/>
  <sheetViews>
    <sheetView tabSelected="1" workbookViewId="0" topLeftCell="A1">
      <selection activeCell="H6" sqref="H6"/>
    </sheetView>
  </sheetViews>
  <sheetFormatPr defaultColWidth="9.140625" defaultRowHeight="12.75"/>
  <sheetData>
    <row r="1" spans="1:5" ht="18.75" thickBot="1">
      <c r="A1" s="16" t="s">
        <v>286</v>
      </c>
      <c r="B1" s="16"/>
      <c r="C1" s="18" t="s">
        <v>282</v>
      </c>
      <c r="D1" s="19"/>
      <c r="E1" s="20"/>
    </row>
    <row r="2" spans="1:5" ht="18.75" thickBot="1">
      <c r="A2" s="17"/>
      <c r="B2" s="17"/>
      <c r="C2" s="21" t="s">
        <v>283</v>
      </c>
      <c r="D2" s="22" t="s">
        <v>284</v>
      </c>
      <c r="E2" s="23" t="s">
        <v>285</v>
      </c>
    </row>
    <row r="3" spans="3:5" ht="13.5" thickTop="1">
      <c r="C3" s="24"/>
      <c r="D3" s="25"/>
      <c r="E3" s="26"/>
    </row>
    <row r="4" spans="1:5" ht="12.75" customHeight="1">
      <c r="A4" s="11" t="s">
        <v>0</v>
      </c>
      <c r="C4" s="27"/>
      <c r="D4" s="28"/>
      <c r="E4" s="29"/>
    </row>
    <row r="5" spans="1:5" ht="67.5">
      <c r="A5" s="1" t="s">
        <v>1</v>
      </c>
      <c r="B5" s="2">
        <v>400</v>
      </c>
      <c r="C5" s="27"/>
      <c r="D5" s="28">
        <f>'[1]для яп. скутеров+резина+АКБ'!B9*C5</f>
        <v>0</v>
      </c>
      <c r="E5" s="29"/>
    </row>
    <row r="6" spans="1:5" ht="12.75" customHeight="1">
      <c r="A6" s="1" t="s">
        <v>2</v>
      </c>
      <c r="B6" s="2">
        <v>400</v>
      </c>
      <c r="C6" s="27"/>
      <c r="D6" s="28">
        <f>'[1]для яп. скутеров+резина+АКБ'!B10*C6</f>
        <v>0</v>
      </c>
      <c r="E6" s="29"/>
    </row>
    <row r="7" spans="1:5" ht="67.5">
      <c r="A7" s="1" t="s">
        <v>3</v>
      </c>
      <c r="B7" s="2">
        <v>400</v>
      </c>
      <c r="C7" s="27"/>
      <c r="D7" s="28">
        <f>'[1]для яп. скутеров+резина+АКБ'!B11*C7</f>
        <v>0</v>
      </c>
      <c r="E7" s="29"/>
    </row>
    <row r="8" spans="1:5" ht="78.75">
      <c r="A8" s="1" t="s">
        <v>4</v>
      </c>
      <c r="B8" s="2">
        <v>400</v>
      </c>
      <c r="C8" s="27"/>
      <c r="D8" s="28">
        <f>'[1]для яп. скутеров+резина+АКБ'!B12*C8</f>
        <v>0</v>
      </c>
      <c r="E8" s="29"/>
    </row>
    <row r="9" spans="1:5" ht="67.5">
      <c r="A9" s="1" t="s">
        <v>5</v>
      </c>
      <c r="B9" s="2">
        <v>400</v>
      </c>
      <c r="C9" s="27"/>
      <c r="D9" s="28">
        <f>'[1]для яп. скутеров+резина+АКБ'!B13*C9</f>
        <v>0</v>
      </c>
      <c r="E9" s="29"/>
    </row>
    <row r="10" spans="1:5" ht="67.5">
      <c r="A10" s="1" t="s">
        <v>6</v>
      </c>
      <c r="B10" s="2">
        <v>400</v>
      </c>
      <c r="C10" s="27"/>
      <c r="D10" s="28">
        <f>'[1]для яп. скутеров+резина+АКБ'!B14*C10</f>
        <v>0</v>
      </c>
      <c r="E10" s="29"/>
    </row>
    <row r="11" spans="1:5" ht="78.75">
      <c r="A11" s="1" t="s">
        <v>7</v>
      </c>
      <c r="B11" s="2">
        <v>400</v>
      </c>
      <c r="C11" s="27"/>
      <c r="D11" s="28">
        <f>'[1]для яп. скутеров+резина+АКБ'!B15*C11</f>
        <v>0</v>
      </c>
      <c r="E11" s="29"/>
    </row>
    <row r="12" spans="1:5" ht="67.5">
      <c r="A12" s="1" t="s">
        <v>8</v>
      </c>
      <c r="B12" s="2">
        <v>400</v>
      </c>
      <c r="C12" s="27"/>
      <c r="D12" s="28">
        <f>'[1]для яп. скутеров+резина+АКБ'!B16*C12</f>
        <v>0</v>
      </c>
      <c r="E12" s="29"/>
    </row>
    <row r="13" spans="1:5" ht="78.75">
      <c r="A13" s="1" t="s">
        <v>9</v>
      </c>
      <c r="B13" s="2">
        <v>400</v>
      </c>
      <c r="C13" s="27"/>
      <c r="D13" s="28">
        <f>'[1]для яп. скутеров+резина+АКБ'!B17*C13</f>
        <v>0</v>
      </c>
      <c r="E13" s="29"/>
    </row>
    <row r="14" spans="1:5" ht="67.5">
      <c r="A14" s="1" t="s">
        <v>10</v>
      </c>
      <c r="B14" s="2">
        <v>400</v>
      </c>
      <c r="C14" s="27"/>
      <c r="D14" s="28">
        <f>'[1]для яп. скутеров+резина+АКБ'!B18*C14</f>
        <v>0</v>
      </c>
      <c r="E14" s="29"/>
    </row>
    <row r="15" spans="1:5" ht="67.5">
      <c r="A15" s="1" t="s">
        <v>11</v>
      </c>
      <c r="B15" s="2">
        <v>400</v>
      </c>
      <c r="C15" s="27"/>
      <c r="D15" s="28">
        <f>'[1]для яп. скутеров+резина+АКБ'!B19*C15</f>
        <v>0</v>
      </c>
      <c r="E15" s="29"/>
    </row>
    <row r="16" spans="1:5" ht="78.75">
      <c r="A16" s="1" t="s">
        <v>12</v>
      </c>
      <c r="B16" s="2">
        <v>400</v>
      </c>
      <c r="C16" s="27"/>
      <c r="D16" s="28">
        <f>'[1]для яп. скутеров+резина+АКБ'!B20*C16</f>
        <v>0</v>
      </c>
      <c r="E16" s="29"/>
    </row>
    <row r="17" spans="1:5" ht="67.5">
      <c r="A17" s="1" t="s">
        <v>13</v>
      </c>
      <c r="B17" s="2">
        <v>400</v>
      </c>
      <c r="C17" s="27"/>
      <c r="D17" s="28">
        <f>'[1]для яп. скутеров+резина+АКБ'!B21*C17</f>
        <v>0</v>
      </c>
      <c r="E17" s="29"/>
    </row>
    <row r="18" spans="1:5" ht="78.75">
      <c r="A18" s="1" t="s">
        <v>14</v>
      </c>
      <c r="B18" s="2">
        <v>400</v>
      </c>
      <c r="C18" s="27"/>
      <c r="D18" s="28">
        <f>'[1]для яп. скутеров+резина+АКБ'!B22*C18</f>
        <v>0</v>
      </c>
      <c r="E18" s="29"/>
    </row>
    <row r="19" spans="1:5" ht="67.5">
      <c r="A19" s="1" t="s">
        <v>15</v>
      </c>
      <c r="B19" s="2">
        <v>400</v>
      </c>
      <c r="C19" s="27"/>
      <c r="D19" s="28">
        <f>'[1]для яп. скутеров+резина+АКБ'!B23*C19</f>
        <v>0</v>
      </c>
      <c r="E19" s="29"/>
    </row>
    <row r="20" spans="1:5" ht="67.5">
      <c r="A20" s="1" t="s">
        <v>16</v>
      </c>
      <c r="B20" s="2">
        <v>500</v>
      </c>
      <c r="C20" s="27"/>
      <c r="D20" s="28">
        <f>'[1]для яп. скутеров+резина+АКБ'!B24*C20</f>
        <v>0</v>
      </c>
      <c r="E20" s="29"/>
    </row>
    <row r="21" spans="1:5" ht="78.75">
      <c r="A21" s="1" t="s">
        <v>17</v>
      </c>
      <c r="B21" s="2">
        <v>500</v>
      </c>
      <c r="C21" s="27"/>
      <c r="D21" s="28">
        <f>'[1]для яп. скутеров+резина+АКБ'!B25*C21</f>
        <v>0</v>
      </c>
      <c r="E21" s="29"/>
    </row>
    <row r="22" spans="1:5" ht="67.5">
      <c r="A22" s="1" t="s">
        <v>18</v>
      </c>
      <c r="B22" s="2">
        <v>500</v>
      </c>
      <c r="C22" s="27"/>
      <c r="D22" s="28">
        <f>'[1]для яп. скутеров+резина+АКБ'!B26*C22</f>
        <v>0</v>
      </c>
      <c r="E22" s="29"/>
    </row>
    <row r="23" spans="1:5" ht="78.75">
      <c r="A23" s="1" t="s">
        <v>19</v>
      </c>
      <c r="B23" s="2">
        <v>500</v>
      </c>
      <c r="C23" s="27"/>
      <c r="D23" s="28">
        <f>'[1]для яп. скутеров+резина+АКБ'!B27*C23</f>
        <v>0</v>
      </c>
      <c r="E23" s="29"/>
    </row>
    <row r="24" spans="1:5" ht="67.5">
      <c r="A24" s="1" t="s">
        <v>20</v>
      </c>
      <c r="B24" s="2">
        <v>500</v>
      </c>
      <c r="C24" s="27"/>
      <c r="D24" s="28">
        <f>'[1]для яп. скутеров+резина+АКБ'!B28*C24</f>
        <v>0</v>
      </c>
      <c r="E24" s="29"/>
    </row>
    <row r="25" spans="1:5" ht="67.5">
      <c r="A25" s="1" t="s">
        <v>21</v>
      </c>
      <c r="B25" s="2">
        <v>900</v>
      </c>
      <c r="C25" s="27"/>
      <c r="D25" s="28">
        <f>'[1]для яп. скутеров+резина+АКБ'!B29*C25</f>
        <v>0</v>
      </c>
      <c r="E25" s="29"/>
    </row>
    <row r="26" spans="1:5" ht="78.75">
      <c r="A26" s="1" t="s">
        <v>22</v>
      </c>
      <c r="B26" s="2">
        <v>900</v>
      </c>
      <c r="C26" s="27"/>
      <c r="D26" s="28">
        <f>'[1]для яп. скутеров+резина+АКБ'!B30*C26</f>
        <v>0</v>
      </c>
      <c r="E26" s="29"/>
    </row>
    <row r="27" spans="1:5" ht="67.5">
      <c r="A27" s="1" t="s">
        <v>23</v>
      </c>
      <c r="B27" s="2">
        <v>900</v>
      </c>
      <c r="C27" s="27"/>
      <c r="D27" s="28">
        <f>'[1]для яп. скутеров+резина+АКБ'!B31*C27</f>
        <v>0</v>
      </c>
      <c r="E27" s="29"/>
    </row>
    <row r="28" spans="1:5" ht="78.75">
      <c r="A28" s="1" t="s">
        <v>24</v>
      </c>
      <c r="B28" s="2">
        <v>900</v>
      </c>
      <c r="C28" s="27"/>
      <c r="D28" s="28">
        <f>'[1]для яп. скутеров+резина+АКБ'!B32*C28</f>
        <v>0</v>
      </c>
      <c r="E28" s="29"/>
    </row>
    <row r="29" spans="1:5" ht="67.5">
      <c r="A29" s="1" t="s">
        <v>25</v>
      </c>
      <c r="B29" s="2">
        <v>900</v>
      </c>
      <c r="C29" s="27"/>
      <c r="D29" s="28">
        <f>'[1]для яп. скутеров+резина+АКБ'!B33*C29</f>
        <v>0</v>
      </c>
      <c r="E29" s="29"/>
    </row>
    <row r="30" spans="1:5" ht="67.5">
      <c r="A30" s="1" t="s">
        <v>26</v>
      </c>
      <c r="B30" s="2">
        <v>590</v>
      </c>
      <c r="C30" s="27"/>
      <c r="D30" s="28">
        <f>'[1]для яп. скутеров+резина+АКБ'!B34*C30</f>
        <v>0</v>
      </c>
      <c r="E30" s="29"/>
    </row>
    <row r="31" spans="1:5" ht="78.75">
      <c r="A31" s="1" t="s">
        <v>27</v>
      </c>
      <c r="B31" s="2">
        <v>590</v>
      </c>
      <c r="C31" s="27"/>
      <c r="D31" s="28">
        <f>'[1]для яп. скутеров+резина+АКБ'!B35*C31</f>
        <v>0</v>
      </c>
      <c r="E31" s="29"/>
    </row>
    <row r="32" spans="1:5" ht="67.5">
      <c r="A32" s="1" t="s">
        <v>28</v>
      </c>
      <c r="B32" s="2">
        <v>590</v>
      </c>
      <c r="C32" s="27"/>
      <c r="D32" s="28">
        <f>'[1]для яп. скутеров+резина+АКБ'!B36*C32</f>
        <v>0</v>
      </c>
      <c r="E32" s="29"/>
    </row>
    <row r="33" spans="1:5" ht="78.75">
      <c r="A33" s="1" t="s">
        <v>29</v>
      </c>
      <c r="B33" s="2">
        <v>590</v>
      </c>
      <c r="C33" s="27"/>
      <c r="D33" s="28">
        <f>'[1]для яп. скутеров+резина+АКБ'!B37*C33</f>
        <v>0</v>
      </c>
      <c r="E33" s="29"/>
    </row>
    <row r="34" spans="1:5" ht="67.5">
      <c r="A34" s="1" t="s">
        <v>30</v>
      </c>
      <c r="B34" s="2">
        <v>590</v>
      </c>
      <c r="C34" s="27"/>
      <c r="D34" s="28">
        <f>'[1]для яп. скутеров+резина+АКБ'!B38*C34</f>
        <v>0</v>
      </c>
      <c r="E34" s="29"/>
    </row>
    <row r="35" spans="1:5" ht="67.5">
      <c r="A35" s="1" t="s">
        <v>31</v>
      </c>
      <c r="B35" s="2">
        <v>590</v>
      </c>
      <c r="C35" s="27"/>
      <c r="D35" s="28">
        <f>'[1]для яп. скутеров+резина+АКБ'!B39*C35</f>
        <v>0</v>
      </c>
      <c r="E35" s="29"/>
    </row>
    <row r="36" spans="1:5" ht="78.75">
      <c r="A36" s="1" t="s">
        <v>32</v>
      </c>
      <c r="B36" s="2">
        <v>590</v>
      </c>
      <c r="C36" s="27"/>
      <c r="D36" s="28">
        <f>'[1]для яп. скутеров+резина+АКБ'!B40*C36</f>
        <v>0</v>
      </c>
      <c r="E36" s="29"/>
    </row>
    <row r="37" spans="1:5" ht="67.5">
      <c r="A37" s="1" t="s">
        <v>33</v>
      </c>
      <c r="B37" s="2">
        <v>590</v>
      </c>
      <c r="C37" s="27"/>
      <c r="D37" s="28">
        <f>'[1]для яп. скутеров+резина+АКБ'!B41*C37</f>
        <v>0</v>
      </c>
      <c r="E37" s="29"/>
    </row>
    <row r="38" spans="1:5" ht="78.75">
      <c r="A38" s="1" t="s">
        <v>34</v>
      </c>
      <c r="B38" s="2">
        <v>590</v>
      </c>
      <c r="C38" s="27"/>
      <c r="D38" s="28">
        <f>'[1]для яп. скутеров+резина+АКБ'!B42*C38</f>
        <v>0</v>
      </c>
      <c r="E38" s="29"/>
    </row>
    <row r="39" spans="1:5" ht="67.5">
      <c r="A39" s="1" t="s">
        <v>35</v>
      </c>
      <c r="B39" s="2">
        <v>590</v>
      </c>
      <c r="C39" s="27"/>
      <c r="D39" s="28">
        <f>'[1]для яп. скутеров+резина+АКБ'!B43*C39</f>
        <v>0</v>
      </c>
      <c r="E39" s="29"/>
    </row>
    <row r="40" spans="1:5" ht="90">
      <c r="A40" s="1" t="s">
        <v>36</v>
      </c>
      <c r="B40" s="2">
        <v>400</v>
      </c>
      <c r="C40" s="27"/>
      <c r="D40" s="28">
        <f>'[1]для яп. скутеров+резина+АКБ'!B44*C40</f>
        <v>0</v>
      </c>
      <c r="E40" s="29"/>
    </row>
    <row r="41" spans="1:5" ht="101.25">
      <c r="A41" s="1" t="s">
        <v>37</v>
      </c>
      <c r="B41" s="2">
        <v>400</v>
      </c>
      <c r="C41" s="27"/>
      <c r="D41" s="28">
        <f>'[1]для яп. скутеров+резина+АКБ'!B45*C41</f>
        <v>0</v>
      </c>
      <c r="E41" s="29"/>
    </row>
    <row r="42" spans="1:5" ht="90">
      <c r="A42" s="1" t="s">
        <v>38</v>
      </c>
      <c r="B42" s="2">
        <v>400</v>
      </c>
      <c r="C42" s="27"/>
      <c r="D42" s="28">
        <f>'[1]для яп. скутеров+резина+АКБ'!B46*C42</f>
        <v>0</v>
      </c>
      <c r="E42" s="29"/>
    </row>
    <row r="43" spans="1:5" ht="101.25">
      <c r="A43" s="1" t="s">
        <v>39</v>
      </c>
      <c r="B43" s="2">
        <v>400</v>
      </c>
      <c r="C43" s="27"/>
      <c r="D43" s="28">
        <f>'[1]для яп. скутеров+резина+АКБ'!B47*C43</f>
        <v>0</v>
      </c>
      <c r="E43" s="29"/>
    </row>
    <row r="44" spans="1:5" ht="90">
      <c r="A44" s="1" t="s">
        <v>40</v>
      </c>
      <c r="B44" s="2">
        <v>400</v>
      </c>
      <c r="C44" s="27"/>
      <c r="D44" s="28">
        <f>'[1]для яп. скутеров+резина+АКБ'!B48*C44</f>
        <v>0</v>
      </c>
      <c r="E44" s="29"/>
    </row>
    <row r="45" spans="1:5" ht="78.75">
      <c r="A45" s="1" t="s">
        <v>41</v>
      </c>
      <c r="B45" s="2">
        <v>700</v>
      </c>
      <c r="C45" s="27"/>
      <c r="D45" s="28">
        <f>'[1]для яп. скутеров+резина+АКБ'!B49*C45</f>
        <v>0</v>
      </c>
      <c r="E45" s="29"/>
    </row>
    <row r="46" spans="1:5" ht="78.75">
      <c r="A46" s="1" t="s">
        <v>42</v>
      </c>
      <c r="B46" s="2">
        <v>700</v>
      </c>
      <c r="C46" s="27"/>
      <c r="D46" s="28">
        <f>'[1]для яп. скутеров+резина+АКБ'!B50*C46</f>
        <v>0</v>
      </c>
      <c r="E46" s="29"/>
    </row>
    <row r="47" spans="1:5" ht="78.75">
      <c r="A47" s="1" t="s">
        <v>43</v>
      </c>
      <c r="B47" s="2">
        <v>700</v>
      </c>
      <c r="C47" s="27"/>
      <c r="D47" s="28">
        <f>'[1]для яп. скутеров+резина+АКБ'!B51*C47</f>
        <v>0</v>
      </c>
      <c r="E47" s="29"/>
    </row>
    <row r="48" spans="1:5" ht="78.75">
      <c r="A48" s="1" t="s">
        <v>44</v>
      </c>
      <c r="B48" s="2">
        <v>700</v>
      </c>
      <c r="C48" s="27"/>
      <c r="D48" s="28">
        <f>'[1]для яп. скутеров+резина+АКБ'!B52*C48</f>
        <v>0</v>
      </c>
      <c r="E48" s="29"/>
    </row>
    <row r="49" spans="1:5" ht="78.75">
      <c r="A49" s="1" t="s">
        <v>45</v>
      </c>
      <c r="B49" s="2">
        <v>700</v>
      </c>
      <c r="C49" s="27"/>
      <c r="D49" s="28">
        <f>'[1]для яп. скутеров+резина+АКБ'!B53*C49</f>
        <v>0</v>
      </c>
      <c r="E49" s="29"/>
    </row>
    <row r="50" spans="1:5" ht="78.75">
      <c r="A50" s="1" t="s">
        <v>46</v>
      </c>
      <c r="B50" s="2">
        <v>700</v>
      </c>
      <c r="C50" s="27"/>
      <c r="D50" s="28">
        <f>'[1]для яп. скутеров+резина+АКБ'!B54*C50</f>
        <v>0</v>
      </c>
      <c r="E50" s="29"/>
    </row>
    <row r="51" spans="1:5" ht="78.75">
      <c r="A51" s="1" t="s">
        <v>47</v>
      </c>
      <c r="B51" s="2">
        <v>700</v>
      </c>
      <c r="C51" s="27"/>
      <c r="D51" s="28">
        <f>'[1]для яп. скутеров+резина+АКБ'!B55*C51</f>
        <v>0</v>
      </c>
      <c r="E51" s="29"/>
    </row>
    <row r="52" spans="1:5" ht="78.75">
      <c r="A52" s="1" t="s">
        <v>48</v>
      </c>
      <c r="B52" s="2">
        <v>700</v>
      </c>
      <c r="C52" s="27"/>
      <c r="D52" s="28">
        <f>'[1]для яп. скутеров+резина+АКБ'!B56*C52</f>
        <v>0</v>
      </c>
      <c r="E52" s="29"/>
    </row>
    <row r="53" spans="1:5" ht="78.75">
      <c r="A53" s="1" t="s">
        <v>49</v>
      </c>
      <c r="B53" s="2">
        <v>700</v>
      </c>
      <c r="C53" s="27"/>
      <c r="D53" s="28">
        <f>'[1]для яп. скутеров+резина+АКБ'!B57*C53</f>
        <v>0</v>
      </c>
      <c r="E53" s="29"/>
    </row>
    <row r="54" spans="1:5" ht="78.75">
      <c r="A54" s="1" t="s">
        <v>50</v>
      </c>
      <c r="B54" s="2">
        <v>700</v>
      </c>
      <c r="C54" s="27"/>
      <c r="D54" s="28">
        <f>'[1]для яп. скутеров+резина+АКБ'!B58*C54</f>
        <v>0</v>
      </c>
      <c r="E54" s="29"/>
    </row>
    <row r="55" spans="1:5" ht="67.5">
      <c r="A55" s="1" t="s">
        <v>51</v>
      </c>
      <c r="B55" s="2">
        <v>400</v>
      </c>
      <c r="C55" s="27"/>
      <c r="D55" s="28">
        <f>'[1]для яп. скутеров+резина+АКБ'!B59*C55</f>
        <v>0</v>
      </c>
      <c r="E55" s="29"/>
    </row>
    <row r="56" spans="1:5" ht="67.5">
      <c r="A56" s="1" t="s">
        <v>52</v>
      </c>
      <c r="B56" s="2">
        <v>400</v>
      </c>
      <c r="C56" s="27"/>
      <c r="D56" s="28">
        <f>'[1]для яп. скутеров+резина+АКБ'!B60*C56</f>
        <v>0</v>
      </c>
      <c r="E56" s="29"/>
    </row>
    <row r="57" spans="1:5" ht="67.5">
      <c r="A57" s="1" t="s">
        <v>53</v>
      </c>
      <c r="B57" s="2">
        <v>400</v>
      </c>
      <c r="C57" s="27"/>
      <c r="D57" s="28">
        <f>'[1]для яп. скутеров+резина+АКБ'!B61*C57</f>
        <v>0</v>
      </c>
      <c r="E57" s="29"/>
    </row>
    <row r="58" spans="1:5" ht="67.5">
      <c r="A58" s="1" t="s">
        <v>54</v>
      </c>
      <c r="B58" s="2">
        <v>400</v>
      </c>
      <c r="C58" s="27"/>
      <c r="D58" s="28">
        <f>'[1]для яп. скутеров+резина+АКБ'!B62*C58</f>
        <v>0</v>
      </c>
      <c r="E58" s="29"/>
    </row>
    <row r="59" spans="1:5" ht="67.5">
      <c r="A59" s="1" t="s">
        <v>55</v>
      </c>
      <c r="B59" s="2">
        <v>400</v>
      </c>
      <c r="C59" s="27"/>
      <c r="D59" s="28">
        <f>'[1]для яп. скутеров+резина+АКБ'!B63*C59</f>
        <v>0</v>
      </c>
      <c r="E59" s="29"/>
    </row>
    <row r="60" spans="1:5" ht="45">
      <c r="A60" s="1" t="s">
        <v>56</v>
      </c>
      <c r="B60" s="2">
        <v>900</v>
      </c>
      <c r="C60" s="27"/>
      <c r="D60" s="28">
        <f>'[1]для яп. скутеров+резина+АКБ'!B64*C60</f>
        <v>0</v>
      </c>
      <c r="E60" s="29"/>
    </row>
    <row r="61" spans="1:5" ht="56.25">
      <c r="A61" s="1" t="s">
        <v>57</v>
      </c>
      <c r="B61" s="2">
        <v>1340</v>
      </c>
      <c r="C61" s="27"/>
      <c r="D61" s="28">
        <f>'[1]для яп. скутеров+резина+АКБ'!B65*C61</f>
        <v>0</v>
      </c>
      <c r="E61" s="29"/>
    </row>
    <row r="62" spans="1:5" ht="45">
      <c r="A62" s="1" t="s">
        <v>58</v>
      </c>
      <c r="B62" s="2">
        <v>900</v>
      </c>
      <c r="C62" s="27"/>
      <c r="D62" s="28">
        <f>'[1]для яп. скутеров+резина+АКБ'!B66*C62</f>
        <v>0</v>
      </c>
      <c r="E62" s="29"/>
    </row>
    <row r="63" spans="1:5" ht="56.25">
      <c r="A63" s="1" t="s">
        <v>59</v>
      </c>
      <c r="B63" s="2">
        <v>1300</v>
      </c>
      <c r="C63" s="27"/>
      <c r="D63" s="28">
        <f>'[1]для яп. скутеров+резина+АКБ'!B67*C63</f>
        <v>0</v>
      </c>
      <c r="E63" s="29"/>
    </row>
    <row r="64" spans="1:5" ht="45">
      <c r="A64" s="1" t="s">
        <v>60</v>
      </c>
      <c r="B64" s="2">
        <v>900</v>
      </c>
      <c r="C64" s="27"/>
      <c r="D64" s="28">
        <f>'[1]для яп. скутеров+резина+АКБ'!B68*C64</f>
        <v>0</v>
      </c>
      <c r="E64" s="29"/>
    </row>
    <row r="65" spans="1:5" ht="56.25">
      <c r="A65" s="1" t="s">
        <v>61</v>
      </c>
      <c r="B65" s="2">
        <v>1200</v>
      </c>
      <c r="C65" s="27"/>
      <c r="D65" s="28">
        <f>'[1]для яп. скутеров+резина+АКБ'!B69*C65</f>
        <v>0</v>
      </c>
      <c r="E65" s="29"/>
    </row>
    <row r="66" spans="1:5" ht="33.75">
      <c r="A66" s="1" t="s">
        <v>62</v>
      </c>
      <c r="B66" s="2">
        <v>750</v>
      </c>
      <c r="C66" s="27"/>
      <c r="D66" s="28">
        <f>'[1]для яп. скутеров+резина+АКБ'!B70*C66</f>
        <v>0</v>
      </c>
      <c r="E66" s="29"/>
    </row>
    <row r="67" spans="1:5" ht="56.25">
      <c r="A67" s="1" t="s">
        <v>63</v>
      </c>
      <c r="B67" s="2">
        <v>1320</v>
      </c>
      <c r="C67" s="27"/>
      <c r="D67" s="28">
        <f>'[1]для яп. скутеров+резина+АКБ'!B71*C67</f>
        <v>0</v>
      </c>
      <c r="E67" s="29"/>
    </row>
    <row r="68" spans="1:5" ht="45">
      <c r="A68" s="1" t="s">
        <v>64</v>
      </c>
      <c r="B68" s="2">
        <v>1000</v>
      </c>
      <c r="C68" s="27"/>
      <c r="D68" s="28">
        <f>'[1]для яп. скутеров+резина+АКБ'!B72*C68</f>
        <v>0</v>
      </c>
      <c r="E68" s="29"/>
    </row>
    <row r="69" spans="1:5" ht="56.25">
      <c r="A69" s="1" t="s">
        <v>65</v>
      </c>
      <c r="B69" s="2">
        <v>1420</v>
      </c>
      <c r="C69" s="27"/>
      <c r="D69" s="28">
        <f>'[1]для яп. скутеров+резина+АКБ'!B73*C69</f>
        <v>0</v>
      </c>
      <c r="E69" s="29"/>
    </row>
    <row r="70" spans="1:5" ht="56.25">
      <c r="A70" s="1" t="s">
        <v>66</v>
      </c>
      <c r="B70" s="2">
        <v>950</v>
      </c>
      <c r="C70" s="27"/>
      <c r="D70" s="28">
        <f>'[1]для яп. скутеров+резина+АКБ'!B74*C70</f>
        <v>0</v>
      </c>
      <c r="E70" s="29"/>
    </row>
    <row r="71" spans="1:5" ht="67.5">
      <c r="A71" s="1" t="s">
        <v>67</v>
      </c>
      <c r="B71" s="2">
        <v>1300</v>
      </c>
      <c r="C71" s="27"/>
      <c r="D71" s="28">
        <f>'[1]для яп. скутеров+резина+АКБ'!B75*C71</f>
        <v>0</v>
      </c>
      <c r="E71" s="29"/>
    </row>
    <row r="72" spans="1:5" ht="33.75">
      <c r="A72" s="1" t="s">
        <v>68</v>
      </c>
      <c r="B72" s="2">
        <v>920</v>
      </c>
      <c r="C72" s="27"/>
      <c r="D72" s="28">
        <f>'[1]для яп. скутеров+резина+АКБ'!B76*C72</f>
        <v>0</v>
      </c>
      <c r="E72" s="29"/>
    </row>
    <row r="73" spans="1:5" ht="56.25">
      <c r="A73" s="1" t="s">
        <v>69</v>
      </c>
      <c r="B73" s="2">
        <v>1400</v>
      </c>
      <c r="C73" s="27"/>
      <c r="D73" s="28">
        <f>'[1]для яп. скутеров+резина+АКБ'!B77*C73</f>
        <v>0</v>
      </c>
      <c r="E73" s="29"/>
    </row>
    <row r="74" spans="1:5" ht="56.25">
      <c r="A74" s="1" t="s">
        <v>70</v>
      </c>
      <c r="B74" s="2">
        <v>1900</v>
      </c>
      <c r="C74" s="27"/>
      <c r="D74" s="28">
        <f>'[1]для яп. скутеров+резина+АКБ'!B78*C74</f>
        <v>0</v>
      </c>
      <c r="E74" s="29"/>
    </row>
    <row r="75" spans="1:5" ht="56.25">
      <c r="A75" s="1" t="s">
        <v>71</v>
      </c>
      <c r="B75" s="2">
        <v>2900</v>
      </c>
      <c r="C75" s="27"/>
      <c r="D75" s="28">
        <f>'[1]для яп. скутеров+резина+АКБ'!B79*C75</f>
        <v>0</v>
      </c>
      <c r="E75" s="29"/>
    </row>
    <row r="76" spans="1:5" ht="45">
      <c r="A76" s="1" t="s">
        <v>72</v>
      </c>
      <c r="B76" s="2">
        <v>890</v>
      </c>
      <c r="C76" s="27"/>
      <c r="D76" s="28">
        <f>'[1]для яп. скутеров+резина+АКБ'!B80*C76</f>
        <v>0</v>
      </c>
      <c r="E76" s="29"/>
    </row>
    <row r="77" spans="1:5" ht="56.25">
      <c r="A77" s="1" t="s">
        <v>73</v>
      </c>
      <c r="B77" s="2">
        <v>1300</v>
      </c>
      <c r="C77" s="27"/>
      <c r="D77" s="28">
        <f>'[1]для яп. скутеров+резина+АКБ'!B81*C77</f>
        <v>0</v>
      </c>
      <c r="E77" s="29"/>
    </row>
    <row r="78" spans="1:5" ht="56.25">
      <c r="A78" s="1" t="s">
        <v>74</v>
      </c>
      <c r="B78" s="2">
        <v>600</v>
      </c>
      <c r="C78" s="27"/>
      <c r="D78" s="28">
        <f>'[1]для яп. скутеров+резина+АКБ'!B82*C78</f>
        <v>0</v>
      </c>
      <c r="E78" s="29"/>
    </row>
    <row r="79" spans="1:5" ht="101.25">
      <c r="A79" s="1" t="s">
        <v>75</v>
      </c>
      <c r="B79" s="2">
        <v>210</v>
      </c>
      <c r="C79" s="27"/>
      <c r="D79" s="28">
        <f>'[1]для яп. скутеров+резина+АКБ'!B83*C79</f>
        <v>0</v>
      </c>
      <c r="E79" s="29"/>
    </row>
    <row r="80" spans="1:5" ht="56.25">
      <c r="A80" s="1" t="s">
        <v>76</v>
      </c>
      <c r="B80" s="2">
        <v>240</v>
      </c>
      <c r="C80" s="27"/>
      <c r="D80" s="28">
        <f>'[1]для яп. скутеров+резина+АКБ'!B84*C80</f>
        <v>0</v>
      </c>
      <c r="E80" s="29"/>
    </row>
    <row r="81" spans="1:5" ht="33.75">
      <c r="A81" s="1" t="s">
        <v>77</v>
      </c>
      <c r="B81" s="2">
        <v>900</v>
      </c>
      <c r="C81" s="27"/>
      <c r="D81" s="28">
        <f>'[1]для яп. скутеров+резина+АКБ'!B85*C81</f>
        <v>0</v>
      </c>
      <c r="E81" s="29"/>
    </row>
    <row r="82" spans="1:5" ht="67.5">
      <c r="A82" s="1" t="s">
        <v>78</v>
      </c>
      <c r="B82" s="2">
        <v>340</v>
      </c>
      <c r="C82" s="27"/>
      <c r="D82" s="28">
        <f>'[1]для яп. скутеров+резина+АКБ'!B86*C82</f>
        <v>0</v>
      </c>
      <c r="E82" s="29"/>
    </row>
    <row r="83" spans="1:5" ht="45">
      <c r="A83" s="1" t="s">
        <v>79</v>
      </c>
      <c r="B83" s="2">
        <v>300</v>
      </c>
      <c r="C83" s="27"/>
      <c r="D83" s="28">
        <f>'[1]для яп. скутеров+резина+АКБ'!B87*C83</f>
        <v>0</v>
      </c>
      <c r="E83" s="29"/>
    </row>
    <row r="84" spans="1:5" ht="45">
      <c r="A84" s="1" t="s">
        <v>80</v>
      </c>
      <c r="B84" s="2">
        <v>380</v>
      </c>
      <c r="C84" s="27"/>
      <c r="D84" s="28">
        <f>'[1]для яп. скутеров+резина+АКБ'!B88*C84</f>
        <v>0</v>
      </c>
      <c r="E84" s="29"/>
    </row>
    <row r="85" spans="1:5" ht="56.25">
      <c r="A85" s="1" t="s">
        <v>81</v>
      </c>
      <c r="B85" s="2">
        <v>460</v>
      </c>
      <c r="C85" s="27"/>
      <c r="D85" s="28">
        <f>'[1]для яп. скутеров+резина+АКБ'!B89*C85</f>
        <v>0</v>
      </c>
      <c r="E85" s="29"/>
    </row>
    <row r="86" spans="1:5" ht="45">
      <c r="A86" s="1" t="s">
        <v>82</v>
      </c>
      <c r="B86" s="2">
        <v>320</v>
      </c>
      <c r="C86" s="27"/>
      <c r="D86" s="28">
        <f>'[1]для яп. скутеров+резина+АКБ'!B90*C86</f>
        <v>0</v>
      </c>
      <c r="E86" s="29"/>
    </row>
    <row r="87" spans="1:5" ht="56.25">
      <c r="A87" s="1" t="s">
        <v>83</v>
      </c>
      <c r="B87" s="2">
        <v>370</v>
      </c>
      <c r="C87" s="27"/>
      <c r="D87" s="28">
        <f>'[1]для яп. скутеров+резина+АКБ'!B91*C87</f>
        <v>0</v>
      </c>
      <c r="E87" s="29"/>
    </row>
    <row r="88" spans="1:5" ht="78.75">
      <c r="A88" s="1" t="s">
        <v>84</v>
      </c>
      <c r="B88" s="2">
        <v>540</v>
      </c>
      <c r="C88" s="27"/>
      <c r="D88" s="28">
        <f>'[1]для яп. скутеров+резина+АКБ'!B92*C88</f>
        <v>0</v>
      </c>
      <c r="E88" s="29"/>
    </row>
    <row r="89" spans="1:5" ht="33.75">
      <c r="A89" s="1" t="s">
        <v>85</v>
      </c>
      <c r="B89" s="2">
        <v>560</v>
      </c>
      <c r="C89" s="27"/>
      <c r="D89" s="28">
        <f>'[1]для яп. скутеров+резина+АКБ'!B93*C89</f>
        <v>0</v>
      </c>
      <c r="E89" s="29"/>
    </row>
    <row r="90" spans="1:5" ht="78.75">
      <c r="A90" s="1" t="s">
        <v>86</v>
      </c>
      <c r="B90" s="2">
        <v>480</v>
      </c>
      <c r="C90" s="27"/>
      <c r="D90" s="28">
        <f>'[1]для яп. скутеров+резина+АКБ'!B94*C90</f>
        <v>0</v>
      </c>
      <c r="E90" s="29"/>
    </row>
    <row r="91" spans="1:5" ht="22.5">
      <c r="A91" s="1" t="s">
        <v>87</v>
      </c>
      <c r="B91" s="2">
        <v>70</v>
      </c>
      <c r="C91" s="27"/>
      <c r="D91" s="28">
        <f>'[1]для яп. скутеров+резина+АКБ'!B95*C91</f>
        <v>0</v>
      </c>
      <c r="E91" s="29"/>
    </row>
    <row r="92" spans="1:5" ht="45">
      <c r="A92" s="1" t="s">
        <v>88</v>
      </c>
      <c r="B92" s="2">
        <v>1125</v>
      </c>
      <c r="C92" s="27"/>
      <c r="D92" s="28">
        <f>'[1]для яп. скутеров+резина+АКБ'!B96*C92</f>
        <v>0</v>
      </c>
      <c r="E92" s="29"/>
    </row>
    <row r="93" spans="1:5" ht="56.25">
      <c r="A93" s="1" t="s">
        <v>89</v>
      </c>
      <c r="B93" s="2">
        <v>430</v>
      </c>
      <c r="C93" s="27"/>
      <c r="D93" s="28">
        <f>'[1]для яп. скутеров+резина+АКБ'!B97*C93</f>
        <v>0</v>
      </c>
      <c r="E93" s="29"/>
    </row>
    <row r="94" spans="1:5" ht="33.75">
      <c r="A94" s="1" t="s">
        <v>90</v>
      </c>
      <c r="B94" s="2">
        <v>510</v>
      </c>
      <c r="C94" s="27"/>
      <c r="D94" s="28">
        <f>'[1]для яп. скутеров+резина+АКБ'!B98*C94</f>
        <v>0</v>
      </c>
      <c r="E94" s="29"/>
    </row>
    <row r="95" spans="1:5" ht="56.25">
      <c r="A95" s="1" t="s">
        <v>91</v>
      </c>
      <c r="B95" s="2">
        <v>750</v>
      </c>
      <c r="C95" s="27"/>
      <c r="D95" s="28">
        <f>'[1]для яп. скутеров+резина+АКБ'!B99*C95</f>
        <v>0</v>
      </c>
      <c r="E95" s="29"/>
    </row>
    <row r="96" spans="1:5" ht="56.25">
      <c r="A96" s="1" t="s">
        <v>92</v>
      </c>
      <c r="B96" s="2">
        <v>970</v>
      </c>
      <c r="C96" s="27"/>
      <c r="D96" s="28">
        <f>'[1]для яп. скутеров+резина+АКБ'!B100*C96</f>
        <v>0</v>
      </c>
      <c r="E96" s="29"/>
    </row>
    <row r="97" spans="1:5" ht="67.5">
      <c r="A97" s="1" t="s">
        <v>93</v>
      </c>
      <c r="B97" s="2">
        <v>520</v>
      </c>
      <c r="C97" s="27"/>
      <c r="D97" s="28">
        <f>'[1]для яп. скутеров+резина+АКБ'!B101*C97</f>
        <v>0</v>
      </c>
      <c r="E97" s="29"/>
    </row>
    <row r="98" spans="1:5" ht="90">
      <c r="A98" s="1" t="s">
        <v>94</v>
      </c>
      <c r="B98" s="2">
        <v>1400</v>
      </c>
      <c r="C98" s="27"/>
      <c r="D98" s="28">
        <f>'[1]для яп. скутеров+резина+АКБ'!B102*C98</f>
        <v>0</v>
      </c>
      <c r="E98" s="29"/>
    </row>
    <row r="99" spans="1:5" ht="45">
      <c r="A99" s="1" t="s">
        <v>95</v>
      </c>
      <c r="B99" s="2">
        <v>300</v>
      </c>
      <c r="C99" s="27"/>
      <c r="D99" s="28">
        <f>'[1]для яп. скутеров+резина+АКБ'!B103*C99</f>
        <v>0</v>
      </c>
      <c r="E99" s="29"/>
    </row>
    <row r="100" spans="1:5" ht="45">
      <c r="A100" s="1" t="s">
        <v>96</v>
      </c>
      <c r="B100" s="2">
        <v>300</v>
      </c>
      <c r="C100" s="27"/>
      <c r="D100" s="28">
        <f>'[1]для яп. скутеров+резина+АКБ'!B104*C100</f>
        <v>0</v>
      </c>
      <c r="E100" s="29"/>
    </row>
    <row r="101" spans="1:5" ht="45">
      <c r="A101" s="1" t="s">
        <v>97</v>
      </c>
      <c r="B101" s="2">
        <v>1100</v>
      </c>
      <c r="C101" s="27"/>
      <c r="D101" s="28">
        <f>'[1]для яп. скутеров+резина+АКБ'!B105*C101</f>
        <v>0</v>
      </c>
      <c r="E101" s="29"/>
    </row>
    <row r="102" spans="1:5" ht="67.5">
      <c r="A102" s="1" t="s">
        <v>98</v>
      </c>
      <c r="B102" s="2">
        <v>1500</v>
      </c>
      <c r="C102" s="27"/>
      <c r="D102" s="28">
        <f>'[1]для яп. скутеров+резина+АКБ'!B106*C102</f>
        <v>0</v>
      </c>
      <c r="E102" s="29"/>
    </row>
    <row r="103" spans="1:5" ht="67.5">
      <c r="A103" s="1" t="s">
        <v>99</v>
      </c>
      <c r="B103" s="2">
        <v>620</v>
      </c>
      <c r="C103" s="27"/>
      <c r="D103" s="28">
        <f>'[1]для яп. скутеров+резина+АКБ'!B107*C103</f>
        <v>0</v>
      </c>
      <c r="E103" s="29"/>
    </row>
    <row r="104" spans="1:5" ht="67.5">
      <c r="A104" s="1" t="s">
        <v>100</v>
      </c>
      <c r="B104" s="2">
        <v>570</v>
      </c>
      <c r="C104" s="27"/>
      <c r="D104" s="28">
        <f>'[1]для яп. скутеров+резина+АКБ'!B108*C104</f>
        <v>0</v>
      </c>
      <c r="E104" s="29"/>
    </row>
    <row r="105" spans="1:5" ht="45">
      <c r="A105" s="1" t="s">
        <v>101</v>
      </c>
      <c r="B105" s="2">
        <v>190</v>
      </c>
      <c r="C105" s="27"/>
      <c r="D105" s="28">
        <f>'[1]для яп. скутеров+резина+АКБ'!B109*C105</f>
        <v>0</v>
      </c>
      <c r="E105" s="29"/>
    </row>
    <row r="106" spans="1:5" ht="33.75">
      <c r="A106" s="1" t="s">
        <v>102</v>
      </c>
      <c r="B106" s="2">
        <v>760</v>
      </c>
      <c r="C106" s="27"/>
      <c r="D106" s="28">
        <f>'[1]для яп. скутеров+резина+АКБ'!B110*C106</f>
        <v>0</v>
      </c>
      <c r="E106" s="29"/>
    </row>
    <row r="107" spans="1:5" ht="33.75">
      <c r="A107" s="1" t="s">
        <v>103</v>
      </c>
      <c r="B107" s="2">
        <v>1190</v>
      </c>
      <c r="C107" s="27"/>
      <c r="D107" s="28">
        <f>'[1]для яп. скутеров+резина+АКБ'!B111*C107</f>
        <v>0</v>
      </c>
      <c r="E107" s="29"/>
    </row>
    <row r="108" spans="1:5" ht="45">
      <c r="A108" s="1" t="s">
        <v>104</v>
      </c>
      <c r="B108" s="2">
        <v>310</v>
      </c>
      <c r="C108" s="27"/>
      <c r="D108" s="28">
        <f>'[1]для яп. скутеров+резина+АКБ'!B112*C108</f>
        <v>0</v>
      </c>
      <c r="E108" s="29"/>
    </row>
    <row r="109" spans="1:5" ht="45">
      <c r="A109" s="1" t="s">
        <v>105</v>
      </c>
      <c r="B109" s="2">
        <v>570</v>
      </c>
      <c r="C109" s="27"/>
      <c r="D109" s="28">
        <f>'[1]для яп. скутеров+резина+АКБ'!B113*C109</f>
        <v>0</v>
      </c>
      <c r="E109" s="29"/>
    </row>
    <row r="110" spans="1:5" ht="33.75">
      <c r="A110" s="1" t="s">
        <v>106</v>
      </c>
      <c r="B110" s="2">
        <v>1000</v>
      </c>
      <c r="C110" s="27"/>
      <c r="D110" s="28">
        <f>'[1]для яп. скутеров+резина+АКБ'!B114*C110</f>
        <v>0</v>
      </c>
      <c r="E110" s="29"/>
    </row>
    <row r="111" spans="1:5" ht="45">
      <c r="A111" s="1" t="s">
        <v>107</v>
      </c>
      <c r="B111" s="2">
        <v>420</v>
      </c>
      <c r="C111" s="27"/>
      <c r="D111" s="28">
        <f>'[1]для яп. скутеров+резина+АКБ'!B115*C111</f>
        <v>0</v>
      </c>
      <c r="E111" s="29"/>
    </row>
    <row r="112" spans="1:5" ht="45">
      <c r="A112" s="1" t="s">
        <v>108</v>
      </c>
      <c r="B112" s="2">
        <v>1380</v>
      </c>
      <c r="C112" s="27"/>
      <c r="D112" s="28">
        <f>'[1]для яп. скутеров+резина+АКБ'!B116*C112</f>
        <v>0</v>
      </c>
      <c r="E112" s="29"/>
    </row>
    <row r="113" spans="1:5" ht="56.25">
      <c r="A113" s="3" t="s">
        <v>109</v>
      </c>
      <c r="B113" s="4">
        <v>460</v>
      </c>
      <c r="C113" s="27"/>
      <c r="D113" s="28">
        <f>'[1]для яп. скутеров+резина+АКБ'!B117*C113</f>
        <v>0</v>
      </c>
      <c r="E113" s="29"/>
    </row>
    <row r="114" spans="1:5" ht="56.25">
      <c r="A114" s="3" t="s">
        <v>110</v>
      </c>
      <c r="B114" s="4">
        <v>340</v>
      </c>
      <c r="C114" s="27"/>
      <c r="D114" s="28">
        <f>'[1]для яп. скутеров+резина+АКБ'!B118*C114</f>
        <v>0</v>
      </c>
      <c r="E114" s="29"/>
    </row>
    <row r="115" spans="1:5" ht="56.25">
      <c r="A115" s="3" t="s">
        <v>111</v>
      </c>
      <c r="B115" s="4">
        <v>280</v>
      </c>
      <c r="C115" s="27"/>
      <c r="D115" s="28">
        <f>'[1]для яп. скутеров+резина+АКБ'!B119*C115</f>
        <v>0</v>
      </c>
      <c r="E115" s="29"/>
    </row>
    <row r="116" spans="1:5" ht="33.75">
      <c r="A116" s="1" t="s">
        <v>112</v>
      </c>
      <c r="B116" s="2">
        <v>300</v>
      </c>
      <c r="C116" s="27"/>
      <c r="D116" s="28">
        <f>'[1]для яп. скутеров+резина+АКБ'!B120*C116</f>
        <v>0</v>
      </c>
      <c r="E116" s="29"/>
    </row>
    <row r="117" spans="1:5" ht="45">
      <c r="A117" s="1" t="s">
        <v>113</v>
      </c>
      <c r="B117" s="2">
        <v>130</v>
      </c>
      <c r="C117" s="27"/>
      <c r="D117" s="28">
        <f>'[1]для яп. скутеров+резина+АКБ'!B121*C117</f>
        <v>0</v>
      </c>
      <c r="E117" s="29"/>
    </row>
    <row r="118" spans="1:5" ht="45">
      <c r="A118" s="1" t="s">
        <v>114</v>
      </c>
      <c r="B118" s="2">
        <v>250</v>
      </c>
      <c r="C118" s="27"/>
      <c r="D118" s="28">
        <f>'[1]для яп. скутеров+резина+АКБ'!B122*C118</f>
        <v>0</v>
      </c>
      <c r="E118" s="29"/>
    </row>
    <row r="119" spans="1:5" ht="45">
      <c r="A119" s="1" t="s">
        <v>115</v>
      </c>
      <c r="B119" s="2">
        <v>250</v>
      </c>
      <c r="C119" s="27"/>
      <c r="D119" s="28">
        <f>'[1]для яп. скутеров+резина+АКБ'!B123*C119</f>
        <v>0</v>
      </c>
      <c r="E119" s="29"/>
    </row>
    <row r="120" spans="1:5" ht="33.75">
      <c r="A120" s="1" t="s">
        <v>116</v>
      </c>
      <c r="B120" s="2">
        <v>200</v>
      </c>
      <c r="C120" s="27"/>
      <c r="D120" s="28">
        <f>'[1]для яп. скутеров+резина+АКБ'!B124*C120</f>
        <v>0</v>
      </c>
      <c r="E120" s="29"/>
    </row>
    <row r="121" spans="1:5" ht="45">
      <c r="A121" s="1" t="s">
        <v>117</v>
      </c>
      <c r="B121" s="2">
        <v>200</v>
      </c>
      <c r="C121" s="27"/>
      <c r="D121" s="28">
        <f>'[1]для яп. скутеров+резина+АКБ'!B125*C121</f>
        <v>0</v>
      </c>
      <c r="E121" s="29"/>
    </row>
    <row r="122" spans="1:5" ht="45">
      <c r="A122" s="1" t="s">
        <v>118</v>
      </c>
      <c r="B122" s="2">
        <v>625</v>
      </c>
      <c r="C122" s="27"/>
      <c r="D122" s="28">
        <f>'[1]для яп. скутеров+резина+АКБ'!B126*C122</f>
        <v>0</v>
      </c>
      <c r="E122" s="29"/>
    </row>
    <row r="123" spans="1:5" ht="45">
      <c r="A123" s="1" t="s">
        <v>119</v>
      </c>
      <c r="B123" s="2">
        <v>1300</v>
      </c>
      <c r="C123" s="27"/>
      <c r="D123" s="28">
        <f>'[1]для яп. скутеров+резина+АКБ'!B127*C123</f>
        <v>0</v>
      </c>
      <c r="E123" s="29"/>
    </row>
    <row r="124" spans="1:5" ht="67.5">
      <c r="A124" s="1" t="s">
        <v>120</v>
      </c>
      <c r="B124" s="2">
        <v>1400</v>
      </c>
      <c r="C124" s="27"/>
      <c r="D124" s="28">
        <f>'[1]для яп. скутеров+резина+АКБ'!B128*C124</f>
        <v>0</v>
      </c>
      <c r="E124" s="29"/>
    </row>
    <row r="125" spans="1:5" ht="45">
      <c r="A125" s="1" t="s">
        <v>121</v>
      </c>
      <c r="B125" s="2">
        <v>340</v>
      </c>
      <c r="C125" s="27"/>
      <c r="D125" s="28">
        <f>'[1]для яп. скутеров+резина+АКБ'!B129*C125</f>
        <v>0</v>
      </c>
      <c r="E125" s="29"/>
    </row>
    <row r="126" spans="1:5" ht="33.75">
      <c r="A126" s="1" t="s">
        <v>122</v>
      </c>
      <c r="B126" s="2">
        <v>500</v>
      </c>
      <c r="C126" s="27"/>
      <c r="D126" s="28">
        <f>'[1]для яп. скутеров+резина+АКБ'!B130*C126</f>
        <v>0</v>
      </c>
      <c r="E126" s="29"/>
    </row>
    <row r="127" spans="1:5" ht="33.75">
      <c r="A127" s="1" t="s">
        <v>123</v>
      </c>
      <c r="B127" s="2">
        <v>1000</v>
      </c>
      <c r="C127" s="27"/>
      <c r="D127" s="28">
        <f>'[1]для яп. скутеров+резина+АКБ'!B131*C127</f>
        <v>0</v>
      </c>
      <c r="E127" s="29"/>
    </row>
    <row r="128" spans="1:5" ht="33.75">
      <c r="A128" s="1" t="s">
        <v>124</v>
      </c>
      <c r="B128" s="2">
        <v>1000</v>
      </c>
      <c r="C128" s="27"/>
      <c r="D128" s="28">
        <f>'[1]для яп. скутеров+резина+АКБ'!B132*C128</f>
        <v>0</v>
      </c>
      <c r="E128" s="29"/>
    </row>
    <row r="129" spans="1:5" ht="22.5">
      <c r="A129" s="1" t="s">
        <v>125</v>
      </c>
      <c r="B129" s="2">
        <v>1000</v>
      </c>
      <c r="C129" s="27"/>
      <c r="D129" s="28">
        <f>'[1]для яп. скутеров+резина+АКБ'!B133*C129</f>
        <v>0</v>
      </c>
      <c r="E129" s="29"/>
    </row>
    <row r="130" spans="1:5" ht="33.75">
      <c r="A130" s="1" t="s">
        <v>126</v>
      </c>
      <c r="B130" s="2">
        <v>150</v>
      </c>
      <c r="C130" s="27"/>
      <c r="D130" s="28">
        <f>'[1]для яп. скутеров+резина+АКБ'!B134*C130</f>
        <v>0</v>
      </c>
      <c r="E130" s="29"/>
    </row>
    <row r="131" spans="1:5" ht="67.5">
      <c r="A131" s="1" t="s">
        <v>127</v>
      </c>
      <c r="B131" s="2">
        <v>350</v>
      </c>
      <c r="C131" s="27"/>
      <c r="D131" s="28">
        <f>'[1]для яп. скутеров+резина+АКБ'!B135*C131</f>
        <v>0</v>
      </c>
      <c r="E131" s="29"/>
    </row>
    <row r="132" spans="1:5" ht="78.75">
      <c r="A132" s="1" t="s">
        <v>128</v>
      </c>
      <c r="B132" s="2">
        <v>350</v>
      </c>
      <c r="C132" s="27"/>
      <c r="D132" s="28">
        <f>'[1]для яп. скутеров+резина+АКБ'!B136*C132</f>
        <v>0</v>
      </c>
      <c r="E132" s="29"/>
    </row>
    <row r="133" spans="1:5" ht="67.5">
      <c r="A133" s="1" t="s">
        <v>129</v>
      </c>
      <c r="B133" s="2">
        <v>350</v>
      </c>
      <c r="C133" s="27"/>
      <c r="D133" s="28">
        <f>'[1]для яп. скутеров+резина+АКБ'!B137*C133</f>
        <v>0</v>
      </c>
      <c r="E133" s="29"/>
    </row>
    <row r="134" spans="1:5" ht="67.5">
      <c r="A134" s="1" t="s">
        <v>130</v>
      </c>
      <c r="B134" s="2">
        <v>350</v>
      </c>
      <c r="C134" s="27"/>
      <c r="D134" s="28">
        <f>'[1]для яп. скутеров+резина+АКБ'!B138*C134</f>
        <v>0</v>
      </c>
      <c r="E134" s="29"/>
    </row>
    <row r="135" spans="1:5" ht="78.75">
      <c r="A135" s="1" t="s">
        <v>131</v>
      </c>
      <c r="B135" s="2">
        <v>350</v>
      </c>
      <c r="C135" s="27"/>
      <c r="D135" s="28">
        <f>'[1]для яп. скутеров+резина+АКБ'!B139*C135</f>
        <v>0</v>
      </c>
      <c r="E135" s="29"/>
    </row>
    <row r="136" spans="1:5" ht="67.5">
      <c r="A136" s="1" t="s">
        <v>132</v>
      </c>
      <c r="B136" s="2">
        <v>350</v>
      </c>
      <c r="C136" s="27"/>
      <c r="D136" s="28">
        <f>'[1]для яп. скутеров+резина+АКБ'!B140*C136</f>
        <v>0</v>
      </c>
      <c r="E136" s="29"/>
    </row>
    <row r="137" spans="1:5" ht="56.25">
      <c r="A137" s="1" t="s">
        <v>133</v>
      </c>
      <c r="B137" s="2">
        <v>160</v>
      </c>
      <c r="C137" s="27"/>
      <c r="D137" s="28">
        <f>'[1]для яп. скутеров+резина+АКБ'!B141*C137</f>
        <v>0</v>
      </c>
      <c r="E137" s="29"/>
    </row>
    <row r="138" spans="1:5" ht="45">
      <c r="A138" s="1" t="s">
        <v>134</v>
      </c>
      <c r="B138" s="2">
        <v>140</v>
      </c>
      <c r="C138" s="27"/>
      <c r="D138" s="28">
        <f>'[1]для яп. скутеров+резина+АКБ'!B142*C138</f>
        <v>0</v>
      </c>
      <c r="E138" s="29"/>
    </row>
    <row r="139" spans="1:5" ht="45">
      <c r="A139" s="1" t="s">
        <v>135</v>
      </c>
      <c r="B139" s="2">
        <v>140</v>
      </c>
      <c r="C139" s="27"/>
      <c r="D139" s="28">
        <f>'[1]для яп. скутеров+резина+АКБ'!B143*C139</f>
        <v>0</v>
      </c>
      <c r="E139" s="29"/>
    </row>
    <row r="140" spans="1:5" ht="45">
      <c r="A140" s="1" t="s">
        <v>136</v>
      </c>
      <c r="B140" s="2">
        <v>180</v>
      </c>
      <c r="C140" s="27"/>
      <c r="D140" s="28">
        <f>'[1]для яп. скутеров+резина+АКБ'!B144*C140</f>
        <v>0</v>
      </c>
      <c r="E140" s="29"/>
    </row>
    <row r="141" spans="1:5" ht="45">
      <c r="A141" s="1" t="s">
        <v>137</v>
      </c>
      <c r="B141" s="2">
        <v>180</v>
      </c>
      <c r="C141" s="27"/>
      <c r="D141" s="28">
        <f>'[1]для яп. скутеров+резина+АКБ'!B145*C141</f>
        <v>0</v>
      </c>
      <c r="E141" s="29"/>
    </row>
    <row r="142" spans="1:5" ht="45">
      <c r="A142" s="1" t="s">
        <v>138</v>
      </c>
      <c r="B142" s="2">
        <v>180</v>
      </c>
      <c r="C142" s="27"/>
      <c r="D142" s="28">
        <f>'[1]для яп. скутеров+резина+АКБ'!B146*C142</f>
        <v>0</v>
      </c>
      <c r="E142" s="29"/>
    </row>
    <row r="143" spans="1:5" ht="56.25">
      <c r="A143" s="1" t="s">
        <v>139</v>
      </c>
      <c r="B143" s="2">
        <v>180</v>
      </c>
      <c r="C143" s="27"/>
      <c r="D143" s="28">
        <f>'[1]для яп. скутеров+резина+АКБ'!B147*C143</f>
        <v>0</v>
      </c>
      <c r="E143" s="29"/>
    </row>
    <row r="144" spans="1:5" ht="45">
      <c r="A144" s="1" t="s">
        <v>140</v>
      </c>
      <c r="B144" s="2">
        <v>180</v>
      </c>
      <c r="C144" s="27"/>
      <c r="D144" s="28">
        <f>'[1]для яп. скутеров+резина+АКБ'!B148*C144</f>
        <v>0</v>
      </c>
      <c r="E144" s="29"/>
    </row>
    <row r="145" spans="1:5" ht="56.25">
      <c r="A145" s="1" t="s">
        <v>141</v>
      </c>
      <c r="B145" s="2">
        <v>180</v>
      </c>
      <c r="C145" s="27"/>
      <c r="D145" s="28">
        <f>'[1]для яп. скутеров+резина+АКБ'!B149*C145</f>
        <v>0</v>
      </c>
      <c r="E145" s="29"/>
    </row>
    <row r="146" spans="1:5" ht="45">
      <c r="A146" s="1" t="s">
        <v>142</v>
      </c>
      <c r="B146" s="2">
        <v>180</v>
      </c>
      <c r="C146" s="27"/>
      <c r="D146" s="28">
        <f>'[1]для яп. скутеров+резина+АКБ'!B150*C146</f>
        <v>0</v>
      </c>
      <c r="E146" s="29"/>
    </row>
    <row r="147" spans="1:5" ht="67.5">
      <c r="A147" s="1" t="s">
        <v>143</v>
      </c>
      <c r="B147" s="2">
        <v>180</v>
      </c>
      <c r="C147" s="27"/>
      <c r="D147" s="28">
        <f>'[1]для яп. скутеров+резина+АКБ'!B151*C147</f>
        <v>0</v>
      </c>
      <c r="E147" s="29"/>
    </row>
    <row r="148" spans="1:5" ht="67.5">
      <c r="A148" s="1" t="s">
        <v>144</v>
      </c>
      <c r="B148" s="2">
        <v>250</v>
      </c>
      <c r="C148" s="27"/>
      <c r="D148" s="28">
        <f>'[1]для яп. скутеров+резина+АКБ'!B152*C148</f>
        <v>0</v>
      </c>
      <c r="E148" s="29"/>
    </row>
    <row r="149" spans="1:5" ht="56.25">
      <c r="A149" s="11" t="s">
        <v>145</v>
      </c>
      <c r="B149" s="12"/>
      <c r="C149" s="27"/>
      <c r="D149" s="28"/>
      <c r="E149" s="29"/>
    </row>
    <row r="150" spans="1:5" ht="67.5">
      <c r="A150" s="1" t="s">
        <v>146</v>
      </c>
      <c r="B150" s="2">
        <v>1100</v>
      </c>
      <c r="C150" s="27"/>
      <c r="D150" s="28">
        <f>'[1]для яп. скутеров+резина+АКБ'!B154*C150</f>
        <v>0</v>
      </c>
      <c r="E150" s="29"/>
    </row>
    <row r="151" spans="1:5" ht="70.5" customHeight="1">
      <c r="A151" s="1" t="s">
        <v>147</v>
      </c>
      <c r="B151" s="2">
        <v>1100</v>
      </c>
      <c r="C151" s="27"/>
      <c r="D151" s="28">
        <f>'[1]для яп. скутеров+резина+АКБ'!B155*C151</f>
        <v>0</v>
      </c>
      <c r="E151" s="29"/>
    </row>
    <row r="152" spans="1:5" ht="56.25">
      <c r="A152" s="1" t="s">
        <v>148</v>
      </c>
      <c r="B152" s="2">
        <v>1100</v>
      </c>
      <c r="C152" s="27"/>
      <c r="D152" s="28">
        <f>'[1]для яп. скутеров+резина+АКБ'!B156*C152</f>
        <v>0</v>
      </c>
      <c r="E152" s="29"/>
    </row>
    <row r="153" spans="1:5" ht="67.5">
      <c r="A153" s="1" t="s">
        <v>149</v>
      </c>
      <c r="B153" s="2">
        <v>1100</v>
      </c>
      <c r="C153" s="27"/>
      <c r="D153" s="28">
        <f>'[1]для яп. скутеров+резина+АКБ'!B157*C153</f>
        <v>0</v>
      </c>
      <c r="E153" s="29"/>
    </row>
    <row r="154" spans="1:5" ht="90">
      <c r="A154" s="1" t="s">
        <v>150</v>
      </c>
      <c r="B154" s="2">
        <v>1100</v>
      </c>
      <c r="C154" s="27"/>
      <c r="D154" s="28">
        <f>'[1]для яп. скутеров+резина+АКБ'!B158*C154</f>
        <v>0</v>
      </c>
      <c r="E154" s="29"/>
    </row>
    <row r="155" spans="1:5" ht="78.75">
      <c r="A155" s="1" t="s">
        <v>151</v>
      </c>
      <c r="B155" s="2">
        <v>1100</v>
      </c>
      <c r="C155" s="27"/>
      <c r="D155" s="28">
        <f>'[1]для яп. скутеров+резина+АКБ'!B159*C155</f>
        <v>0</v>
      </c>
      <c r="E155" s="29"/>
    </row>
    <row r="156" spans="1:5" ht="67.5">
      <c r="A156" s="1" t="s">
        <v>152</v>
      </c>
      <c r="B156" s="2">
        <v>1100</v>
      </c>
      <c r="C156" s="27"/>
      <c r="D156" s="28">
        <f>'[1]для яп. скутеров+резина+АКБ'!B160*C156</f>
        <v>0</v>
      </c>
      <c r="E156" s="29"/>
    </row>
    <row r="157" spans="1:5" ht="67.5">
      <c r="A157" s="1" t="s">
        <v>153</v>
      </c>
      <c r="B157" s="2">
        <v>1100</v>
      </c>
      <c r="C157" s="27"/>
      <c r="D157" s="28">
        <f>'[1]для яп. скутеров+резина+АКБ'!B161*C157</f>
        <v>0</v>
      </c>
      <c r="E157" s="29"/>
    </row>
    <row r="158" spans="1:5" ht="67.5">
      <c r="A158" s="1" t="s">
        <v>154</v>
      </c>
      <c r="B158" s="2">
        <v>1100</v>
      </c>
      <c r="C158" s="27"/>
      <c r="D158" s="28">
        <f>'[1]для яп. скутеров+резина+АКБ'!B162*C158</f>
        <v>0</v>
      </c>
      <c r="E158" s="29"/>
    </row>
    <row r="159" spans="1:5" ht="45">
      <c r="A159" s="1" t="s">
        <v>155</v>
      </c>
      <c r="B159" s="2">
        <v>700</v>
      </c>
      <c r="C159" s="27"/>
      <c r="D159" s="28">
        <f>'[1]для яп. скутеров+резина+АКБ'!B163*C159</f>
        <v>0</v>
      </c>
      <c r="E159" s="29"/>
    </row>
    <row r="160" spans="1:5" ht="45">
      <c r="A160" s="1" t="s">
        <v>156</v>
      </c>
      <c r="B160" s="2">
        <v>700</v>
      </c>
      <c r="C160" s="27"/>
      <c r="D160" s="28">
        <f>'[1]для яп. скутеров+резина+АКБ'!B164*C160</f>
        <v>0</v>
      </c>
      <c r="E160" s="29"/>
    </row>
    <row r="161" spans="1:5" ht="45">
      <c r="A161" s="1" t="s">
        <v>157</v>
      </c>
      <c r="B161" s="2">
        <v>700</v>
      </c>
      <c r="C161" s="27"/>
      <c r="D161" s="28">
        <f>'[1]для яп. скутеров+резина+АКБ'!B165*C161</f>
        <v>0</v>
      </c>
      <c r="E161" s="29"/>
    </row>
    <row r="162" spans="1:5" ht="45">
      <c r="A162" s="1" t="s">
        <v>158</v>
      </c>
      <c r="B162" s="2">
        <v>700</v>
      </c>
      <c r="C162" s="27"/>
      <c r="D162" s="28">
        <f>'[1]для яп. скутеров+резина+АКБ'!B166*C162</f>
        <v>0</v>
      </c>
      <c r="E162" s="29"/>
    </row>
    <row r="163" spans="1:5" ht="33.75">
      <c r="A163" s="1" t="s">
        <v>159</v>
      </c>
      <c r="B163" s="2">
        <v>700</v>
      </c>
      <c r="C163" s="27"/>
      <c r="D163" s="28">
        <f>'[1]для яп. скутеров+резина+АКБ'!B167*C163</f>
        <v>0</v>
      </c>
      <c r="E163" s="29"/>
    </row>
    <row r="164" spans="1:5" ht="33.75">
      <c r="A164" s="1" t="s">
        <v>160</v>
      </c>
      <c r="B164" s="2">
        <v>700</v>
      </c>
      <c r="C164" s="27"/>
      <c r="D164" s="28">
        <f>'[1]для яп. скутеров+резина+АКБ'!B168*C164</f>
        <v>0</v>
      </c>
      <c r="E164" s="29"/>
    </row>
    <row r="165" spans="1:5" ht="33.75">
      <c r="A165" s="1" t="s">
        <v>161</v>
      </c>
      <c r="B165" s="2">
        <v>1300</v>
      </c>
      <c r="C165" s="27"/>
      <c r="D165" s="28">
        <f>'[1]для яп. скутеров+резина+АКБ'!B169*C165</f>
        <v>0</v>
      </c>
      <c r="E165" s="29"/>
    </row>
    <row r="166" spans="1:5" ht="22.5">
      <c r="A166" s="1" t="s">
        <v>162</v>
      </c>
      <c r="B166" s="2">
        <v>1000</v>
      </c>
      <c r="C166" s="27"/>
      <c r="D166" s="28">
        <f>'[1]для яп. скутеров+резина+АКБ'!B170*C166</f>
        <v>0</v>
      </c>
      <c r="E166" s="29"/>
    </row>
    <row r="167" spans="1:5" ht="22.5">
      <c r="A167" s="1" t="s">
        <v>163</v>
      </c>
      <c r="B167" s="2">
        <v>1000</v>
      </c>
      <c r="C167" s="27"/>
      <c r="D167" s="28">
        <f>'[1]для яп. скутеров+резина+АКБ'!B171*C167</f>
        <v>0</v>
      </c>
      <c r="E167" s="29"/>
    </row>
    <row r="168" spans="1:5" ht="22.5">
      <c r="A168" s="1" t="s">
        <v>164</v>
      </c>
      <c r="B168" s="2">
        <v>1000</v>
      </c>
      <c r="C168" s="27"/>
      <c r="D168" s="28">
        <f>'[1]для яп. скутеров+резина+АКБ'!B172*C168</f>
        <v>0</v>
      </c>
      <c r="E168" s="29"/>
    </row>
    <row r="169" spans="1:5" ht="22.5">
      <c r="A169" s="1" t="s">
        <v>165</v>
      </c>
      <c r="B169" s="2">
        <v>1000</v>
      </c>
      <c r="C169" s="27"/>
      <c r="D169" s="28">
        <f>'[1]для яп. скутеров+резина+АКБ'!B173*C169</f>
        <v>0</v>
      </c>
      <c r="E169" s="29"/>
    </row>
    <row r="170" spans="1:5" ht="22.5">
      <c r="A170" s="1" t="s">
        <v>166</v>
      </c>
      <c r="B170" s="2">
        <v>1000</v>
      </c>
      <c r="C170" s="27"/>
      <c r="D170" s="28">
        <f>'[1]для яп. скутеров+резина+АКБ'!B174*C170</f>
        <v>0</v>
      </c>
      <c r="E170" s="29"/>
    </row>
    <row r="171" spans="1:5" ht="22.5">
      <c r="A171" s="1" t="s">
        <v>167</v>
      </c>
      <c r="B171" s="2">
        <v>1100</v>
      </c>
      <c r="C171" s="27"/>
      <c r="D171" s="28">
        <f>'[1]для яп. скутеров+резина+АКБ'!B175*C171</f>
        <v>0</v>
      </c>
      <c r="E171" s="29"/>
    </row>
    <row r="172" spans="1:5" ht="45">
      <c r="A172" s="1" t="s">
        <v>168</v>
      </c>
      <c r="B172" s="2">
        <v>1100</v>
      </c>
      <c r="C172" s="27"/>
      <c r="D172" s="28">
        <f>'[1]для яп. скутеров+резина+АКБ'!B176*C172</f>
        <v>0</v>
      </c>
      <c r="E172" s="29"/>
    </row>
    <row r="173" spans="1:5" ht="45">
      <c r="A173" s="1" t="s">
        <v>169</v>
      </c>
      <c r="B173" s="2">
        <v>1100</v>
      </c>
      <c r="C173" s="27"/>
      <c r="D173" s="28">
        <f>'[1]для яп. скутеров+резина+АКБ'!B177*C173</f>
        <v>0</v>
      </c>
      <c r="E173" s="29"/>
    </row>
    <row r="174" spans="1:5" ht="33.75">
      <c r="A174" s="1" t="s">
        <v>170</v>
      </c>
      <c r="B174" s="2">
        <v>1100</v>
      </c>
      <c r="C174" s="27"/>
      <c r="D174" s="28">
        <f>'[1]для яп. скутеров+резина+АКБ'!B178*C174</f>
        <v>0</v>
      </c>
      <c r="E174" s="29"/>
    </row>
    <row r="175" spans="1:5" ht="33.75">
      <c r="A175" s="1" t="s">
        <v>171</v>
      </c>
      <c r="B175" s="2">
        <v>1100</v>
      </c>
      <c r="C175" s="27"/>
      <c r="D175" s="28">
        <f>'[1]для яп. скутеров+резина+АКБ'!B179*C175</f>
        <v>0</v>
      </c>
      <c r="E175" s="29"/>
    </row>
    <row r="176" spans="1:5" ht="33.75">
      <c r="A176" s="1" t="s">
        <v>172</v>
      </c>
      <c r="B176" s="2">
        <v>1100</v>
      </c>
      <c r="C176" s="27"/>
      <c r="D176" s="28">
        <f>'[1]для яп. скутеров+резина+АКБ'!B180*C176</f>
        <v>0</v>
      </c>
      <c r="E176" s="29"/>
    </row>
    <row r="177" spans="1:5" ht="22.5">
      <c r="A177" s="1" t="s">
        <v>173</v>
      </c>
      <c r="B177" s="2">
        <v>150</v>
      </c>
      <c r="C177" s="27"/>
      <c r="D177" s="28">
        <f>'[1]для яп. скутеров+резина+АКБ'!B181*C177</f>
        <v>0</v>
      </c>
      <c r="E177" s="29"/>
    </row>
    <row r="178" spans="1:5" ht="22.5">
      <c r="A178" s="1" t="s">
        <v>174</v>
      </c>
      <c r="B178" s="2">
        <v>150</v>
      </c>
      <c r="C178" s="27"/>
      <c r="D178" s="28">
        <f>'[1]для яп. скутеров+резина+АКБ'!B182*C178</f>
        <v>0</v>
      </c>
      <c r="E178" s="29"/>
    </row>
    <row r="179" spans="1:5" ht="22.5">
      <c r="A179" s="1" t="s">
        <v>175</v>
      </c>
      <c r="B179" s="2">
        <v>150</v>
      </c>
      <c r="C179" s="27"/>
      <c r="D179" s="28">
        <f>'[1]для яп. скутеров+резина+АКБ'!B183*C179</f>
        <v>0</v>
      </c>
      <c r="E179" s="29"/>
    </row>
    <row r="180" spans="1:5" ht="22.5">
      <c r="A180" s="1" t="s">
        <v>176</v>
      </c>
      <c r="B180" s="2">
        <v>150</v>
      </c>
      <c r="C180" s="27"/>
      <c r="D180" s="28">
        <f>'[1]для яп. скутеров+резина+АКБ'!B184*C180</f>
        <v>0</v>
      </c>
      <c r="E180" s="29"/>
    </row>
    <row r="181" spans="1:5" ht="22.5">
      <c r="A181" s="11" t="s">
        <v>177</v>
      </c>
      <c r="B181" s="12"/>
      <c r="C181" s="27"/>
      <c r="D181" s="28"/>
      <c r="E181" s="29"/>
    </row>
    <row r="182" spans="1:5" ht="22.5">
      <c r="A182" s="1" t="s">
        <v>178</v>
      </c>
      <c r="B182" s="2">
        <v>700</v>
      </c>
      <c r="C182" s="27"/>
      <c r="D182" s="28">
        <f>'[1]для яп. скутеров+резина+АКБ'!B186*C182</f>
        <v>0</v>
      </c>
      <c r="E182" s="29"/>
    </row>
    <row r="183" spans="1:5" ht="12.75" customHeight="1">
      <c r="A183" s="1" t="s">
        <v>179</v>
      </c>
      <c r="B183" s="2">
        <v>700</v>
      </c>
      <c r="C183" s="27"/>
      <c r="D183" s="28">
        <f>'[1]для яп. скутеров+резина+АКБ'!B187*C183</f>
        <v>0</v>
      </c>
      <c r="E183" s="29"/>
    </row>
    <row r="184" spans="1:5" ht="56.25">
      <c r="A184" s="1" t="s">
        <v>180</v>
      </c>
      <c r="B184" s="2">
        <v>700</v>
      </c>
      <c r="C184" s="27"/>
      <c r="D184" s="28">
        <f>'[1]для яп. скутеров+резина+АКБ'!B188*C184</f>
        <v>0</v>
      </c>
      <c r="E184" s="29"/>
    </row>
    <row r="185" spans="1:5" ht="56.25">
      <c r="A185" s="1" t="s">
        <v>181</v>
      </c>
      <c r="B185" s="2">
        <v>2900</v>
      </c>
      <c r="C185" s="27"/>
      <c r="D185" s="28">
        <f>'[1]для яп. скутеров+резина+АКБ'!B189*C185</f>
        <v>0</v>
      </c>
      <c r="E185" s="29"/>
    </row>
    <row r="186" spans="1:5" ht="56.25">
      <c r="A186" s="1" t="s">
        <v>182</v>
      </c>
      <c r="B186" s="2">
        <v>2100</v>
      </c>
      <c r="C186" s="27"/>
      <c r="D186" s="28">
        <f>'[1]для яп. скутеров+резина+АКБ'!B190*C186</f>
        <v>0</v>
      </c>
      <c r="E186" s="29"/>
    </row>
    <row r="187" spans="1:5" ht="56.25">
      <c r="A187" s="1" t="s">
        <v>183</v>
      </c>
      <c r="B187" s="2">
        <v>1800</v>
      </c>
      <c r="C187" s="27"/>
      <c r="D187" s="28">
        <f>'[1]для яп. скутеров+резина+АКБ'!B191*C187</f>
        <v>0</v>
      </c>
      <c r="E187" s="29"/>
    </row>
    <row r="188" spans="1:5" ht="56.25">
      <c r="A188" s="1" t="s">
        <v>184</v>
      </c>
      <c r="B188" s="2">
        <v>1300</v>
      </c>
      <c r="C188" s="27"/>
      <c r="D188" s="28">
        <f>'[1]для яп. скутеров+резина+АКБ'!B192*C188</f>
        <v>0</v>
      </c>
      <c r="E188" s="29"/>
    </row>
    <row r="189" spans="1:5" ht="33.75">
      <c r="A189" s="11" t="s">
        <v>185</v>
      </c>
      <c r="B189" s="12"/>
      <c r="C189" s="27"/>
      <c r="D189" s="28"/>
      <c r="E189" s="29"/>
    </row>
    <row r="190" spans="1:5" ht="45">
      <c r="A190" s="1" t="s">
        <v>186</v>
      </c>
      <c r="B190" s="2">
        <v>300</v>
      </c>
      <c r="C190" s="27"/>
      <c r="D190" s="28">
        <f>'[1]для яп. скутеров+резина+АКБ'!B194*C190</f>
        <v>0</v>
      </c>
      <c r="E190" s="29"/>
    </row>
    <row r="191" spans="1:5" ht="12.75" customHeight="1">
      <c r="A191" s="1" t="s">
        <v>187</v>
      </c>
      <c r="B191" s="2">
        <v>300</v>
      </c>
      <c r="C191" s="27"/>
      <c r="D191" s="28">
        <f>'[1]для яп. скутеров+резина+АКБ'!B195*C191</f>
        <v>0</v>
      </c>
      <c r="E191" s="29"/>
    </row>
    <row r="192" spans="1:5" ht="45">
      <c r="A192" s="1" t="s">
        <v>188</v>
      </c>
      <c r="B192" s="2">
        <v>350</v>
      </c>
      <c r="C192" s="27"/>
      <c r="D192" s="28">
        <f>'[1]для яп. скутеров+резина+АКБ'!B196*C192</f>
        <v>0</v>
      </c>
      <c r="E192" s="29"/>
    </row>
    <row r="193" spans="1:5" ht="33.75">
      <c r="A193" s="1" t="s">
        <v>189</v>
      </c>
      <c r="B193" s="2">
        <v>350</v>
      </c>
      <c r="C193" s="27"/>
      <c r="D193" s="28">
        <f>'[1]для яп. скутеров+резина+АКБ'!B197*C193</f>
        <v>0</v>
      </c>
      <c r="E193" s="29"/>
    </row>
    <row r="194" spans="1:5" ht="78.75">
      <c r="A194" s="1" t="s">
        <v>190</v>
      </c>
      <c r="B194" s="2">
        <v>350</v>
      </c>
      <c r="C194" s="27"/>
      <c r="D194" s="28">
        <f>'[1]для яп. скутеров+резина+АКБ'!B198*C194</f>
        <v>0</v>
      </c>
      <c r="E194" s="29"/>
    </row>
    <row r="195" spans="1:5" ht="67.5">
      <c r="A195" s="1" t="s">
        <v>191</v>
      </c>
      <c r="B195" s="2">
        <v>350</v>
      </c>
      <c r="C195" s="27"/>
      <c r="D195" s="28">
        <f>'[1]для яп. скутеров+резина+АКБ'!B199*C195</f>
        <v>0</v>
      </c>
      <c r="E195" s="29"/>
    </row>
    <row r="196" spans="1:5" ht="67.5">
      <c r="A196" s="1" t="s">
        <v>192</v>
      </c>
      <c r="B196" s="2">
        <v>600</v>
      </c>
      <c r="C196" s="27"/>
      <c r="D196" s="28">
        <f>'[1]для яп. скутеров+резина+АКБ'!B200*C196</f>
        <v>0</v>
      </c>
      <c r="E196" s="29"/>
    </row>
    <row r="197" spans="1:5" ht="45">
      <c r="A197" s="1" t="s">
        <v>193</v>
      </c>
      <c r="B197" s="2">
        <v>600</v>
      </c>
      <c r="C197" s="27"/>
      <c r="D197" s="28">
        <f>'[1]для яп. скутеров+резина+АКБ'!B201*C197</f>
        <v>0</v>
      </c>
      <c r="E197" s="29"/>
    </row>
    <row r="198" spans="1:5" ht="56.25">
      <c r="A198" s="1" t="s">
        <v>194</v>
      </c>
      <c r="B198" s="2">
        <v>1300</v>
      </c>
      <c r="C198" s="27"/>
      <c r="D198" s="28">
        <f>'[1]для яп. скутеров+резина+АКБ'!B202*C198</f>
        <v>0</v>
      </c>
      <c r="E198" s="29"/>
    </row>
    <row r="199" spans="1:5" ht="90">
      <c r="A199" s="1" t="s">
        <v>195</v>
      </c>
      <c r="B199" s="2">
        <v>2500</v>
      </c>
      <c r="C199" s="27"/>
      <c r="D199" s="28">
        <f>'[1]для яп. скутеров+резина+АКБ'!B203*C199</f>
        <v>0</v>
      </c>
      <c r="E199" s="29"/>
    </row>
    <row r="200" spans="1:5" ht="67.5">
      <c r="A200" s="1" t="s">
        <v>196</v>
      </c>
      <c r="B200" s="2">
        <v>700</v>
      </c>
      <c r="C200" s="27"/>
      <c r="D200" s="28">
        <f>'[1]для яп. скутеров+резина+АКБ'!B204*C200</f>
        <v>0</v>
      </c>
      <c r="E200" s="29"/>
    </row>
    <row r="201" spans="1:5" ht="56.25">
      <c r="A201" s="1" t="s">
        <v>197</v>
      </c>
      <c r="B201" s="2">
        <v>700</v>
      </c>
      <c r="C201" s="27"/>
      <c r="D201" s="28">
        <f>'[1]для яп. скутеров+резина+АКБ'!B205*C201</f>
        <v>0</v>
      </c>
      <c r="E201" s="29"/>
    </row>
    <row r="202" spans="1:5" ht="45">
      <c r="A202" s="1" t="s">
        <v>198</v>
      </c>
      <c r="B202" s="2">
        <v>1200</v>
      </c>
      <c r="C202" s="27"/>
      <c r="D202" s="28">
        <f>'[1]для яп. скутеров+резина+АКБ'!B206*C202</f>
        <v>0</v>
      </c>
      <c r="E202" s="29"/>
    </row>
    <row r="203" spans="1:5" ht="33.75">
      <c r="A203" s="1" t="s">
        <v>199</v>
      </c>
      <c r="B203" s="2">
        <v>1300</v>
      </c>
      <c r="C203" s="27"/>
      <c r="D203" s="28">
        <f>'[1]для яп. скутеров+резина+АКБ'!B207*C203</f>
        <v>0</v>
      </c>
      <c r="E203" s="29"/>
    </row>
    <row r="204" spans="1:5" ht="56.25">
      <c r="A204" s="1" t="s">
        <v>200</v>
      </c>
      <c r="B204" s="2">
        <v>950</v>
      </c>
      <c r="C204" s="27"/>
      <c r="D204" s="28">
        <f>'[1]для яп. скутеров+резина+АКБ'!B208*C204</f>
        <v>0</v>
      </c>
      <c r="E204" s="29"/>
    </row>
    <row r="205" spans="1:5" ht="45">
      <c r="A205" s="1" t="s">
        <v>201</v>
      </c>
      <c r="B205" s="2">
        <v>900</v>
      </c>
      <c r="C205" s="27"/>
      <c r="D205" s="28">
        <f>'[1]для яп. скутеров+резина+АКБ'!B209*C205</f>
        <v>0</v>
      </c>
      <c r="E205" s="29"/>
    </row>
    <row r="206" spans="1:5" ht="45">
      <c r="A206" s="1" t="s">
        <v>202</v>
      </c>
      <c r="B206" s="2">
        <v>1800</v>
      </c>
      <c r="C206" s="27"/>
      <c r="D206" s="28">
        <f>'[1]для яп. скутеров+резина+АКБ'!B210*C206</f>
        <v>0</v>
      </c>
      <c r="E206" s="29"/>
    </row>
    <row r="207" spans="1:5" ht="56.25">
      <c r="A207" s="1" t="s">
        <v>203</v>
      </c>
      <c r="B207" s="2">
        <v>660</v>
      </c>
      <c r="C207" s="27"/>
      <c r="D207" s="28">
        <f>'[1]для яп. скутеров+резина+АКБ'!B211*C207</f>
        <v>0</v>
      </c>
      <c r="E207" s="29"/>
    </row>
    <row r="208" spans="1:5" ht="67.5">
      <c r="A208" s="1" t="s">
        <v>204</v>
      </c>
      <c r="B208" s="2">
        <v>720</v>
      </c>
      <c r="C208" s="27"/>
      <c r="D208" s="28">
        <f>'[1]для яп. скутеров+резина+АКБ'!B212*C208</f>
        <v>0</v>
      </c>
      <c r="E208" s="29"/>
    </row>
    <row r="209" spans="1:5" ht="67.5">
      <c r="A209" s="1" t="s">
        <v>205</v>
      </c>
      <c r="B209" s="2">
        <v>720</v>
      </c>
      <c r="C209" s="27"/>
      <c r="D209" s="28">
        <f>'[1]для яп. скутеров+резина+АКБ'!B213*C209</f>
        <v>0</v>
      </c>
      <c r="E209" s="29"/>
    </row>
    <row r="210" spans="1:5" ht="112.5">
      <c r="A210" s="1" t="s">
        <v>206</v>
      </c>
      <c r="B210" s="2">
        <v>870</v>
      </c>
      <c r="C210" s="27"/>
      <c r="D210" s="28">
        <f>'[1]для яп. скутеров+резина+АКБ'!B214*C210</f>
        <v>0</v>
      </c>
      <c r="E210" s="29"/>
    </row>
    <row r="211" spans="1:5" ht="67.5">
      <c r="A211" s="1" t="s">
        <v>207</v>
      </c>
      <c r="B211" s="2">
        <v>910</v>
      </c>
      <c r="C211" s="27"/>
      <c r="D211" s="28">
        <f>'[1]для яп. скутеров+резина+АКБ'!B215*C211</f>
        <v>0</v>
      </c>
      <c r="E211" s="29"/>
    </row>
    <row r="212" spans="1:5" ht="22.5">
      <c r="A212" s="1" t="s">
        <v>208</v>
      </c>
      <c r="B212" s="2">
        <v>200</v>
      </c>
      <c r="C212" s="27"/>
      <c r="D212" s="28">
        <f>'[1]для яп. скутеров+резина+АКБ'!B216*C212</f>
        <v>0</v>
      </c>
      <c r="E212" s="29"/>
    </row>
    <row r="213" spans="1:5" ht="33.75">
      <c r="A213" s="1" t="s">
        <v>209</v>
      </c>
      <c r="B213" s="2">
        <v>300</v>
      </c>
      <c r="C213" s="27"/>
      <c r="D213" s="28">
        <f>'[1]для яп. скутеров+резина+АКБ'!B217*C213</f>
        <v>0</v>
      </c>
      <c r="E213" s="29"/>
    </row>
    <row r="214" spans="1:5" ht="45">
      <c r="A214" s="1" t="s">
        <v>210</v>
      </c>
      <c r="B214" s="2">
        <v>320</v>
      </c>
      <c r="C214" s="27"/>
      <c r="D214" s="28">
        <f>'[1]для яп. скутеров+резина+АКБ'!B218*C214</f>
        <v>0</v>
      </c>
      <c r="E214" s="29"/>
    </row>
    <row r="215" spans="1:5" ht="33.75">
      <c r="A215" s="1" t="s">
        <v>211</v>
      </c>
      <c r="B215" s="2">
        <v>70</v>
      </c>
      <c r="C215" s="27"/>
      <c r="D215" s="28">
        <f>'[1]для яп. скутеров+резина+АКБ'!B219*C215</f>
        <v>0</v>
      </c>
      <c r="E215" s="29"/>
    </row>
    <row r="216" spans="1:5" ht="45">
      <c r="A216" s="1" t="s">
        <v>212</v>
      </c>
      <c r="B216" s="2">
        <v>70</v>
      </c>
      <c r="C216" s="27"/>
      <c r="D216" s="28">
        <f>'[1]для яп. скутеров+резина+АКБ'!B220*C216</f>
        <v>0</v>
      </c>
      <c r="E216" s="29"/>
    </row>
    <row r="217" spans="1:5" ht="22.5">
      <c r="A217" s="1" t="s">
        <v>213</v>
      </c>
      <c r="B217" s="2">
        <v>70</v>
      </c>
      <c r="C217" s="27"/>
      <c r="D217" s="28">
        <f>'[1]для яп. скутеров+резина+АКБ'!B221*C217</f>
        <v>0</v>
      </c>
      <c r="E217" s="29"/>
    </row>
    <row r="218" spans="1:5" ht="22.5">
      <c r="A218" s="1" t="s">
        <v>214</v>
      </c>
      <c r="B218" s="2">
        <v>70</v>
      </c>
      <c r="C218" s="27"/>
      <c r="D218" s="28">
        <f>'[1]для яп. скутеров+резина+АКБ'!B222*C218</f>
        <v>0</v>
      </c>
      <c r="E218" s="29"/>
    </row>
    <row r="219" spans="1:5" ht="56.25">
      <c r="A219" s="1" t="s">
        <v>215</v>
      </c>
      <c r="B219" s="2">
        <v>360</v>
      </c>
      <c r="C219" s="27"/>
      <c r="D219" s="28">
        <f>'[1]для яп. скутеров+резина+АКБ'!B223*C219</f>
        <v>0</v>
      </c>
      <c r="E219" s="29"/>
    </row>
    <row r="220" spans="1:5" ht="45">
      <c r="A220" s="1" t="s">
        <v>216</v>
      </c>
      <c r="B220" s="2">
        <v>360</v>
      </c>
      <c r="C220" s="27"/>
      <c r="D220" s="28">
        <f>'[1]для яп. скутеров+резина+АКБ'!B224*C220</f>
        <v>0</v>
      </c>
      <c r="E220" s="29"/>
    </row>
    <row r="221" spans="1:5" ht="33.75">
      <c r="A221" s="1" t="s">
        <v>217</v>
      </c>
      <c r="B221" s="2">
        <v>250</v>
      </c>
      <c r="C221" s="27"/>
      <c r="D221" s="28">
        <f>'[1]для яп. скутеров+резина+АКБ'!B225*C221</f>
        <v>0</v>
      </c>
      <c r="E221" s="29"/>
    </row>
    <row r="222" spans="1:5" ht="45">
      <c r="A222" s="1" t="s">
        <v>218</v>
      </c>
      <c r="B222" s="2">
        <v>300</v>
      </c>
      <c r="C222" s="27"/>
      <c r="D222" s="28">
        <f>'[1]для яп. скутеров+резина+АКБ'!B226*C222</f>
        <v>0</v>
      </c>
      <c r="E222" s="29"/>
    </row>
    <row r="223" spans="1:5" ht="22.5">
      <c r="A223" s="1" t="s">
        <v>219</v>
      </c>
      <c r="B223" s="2">
        <v>300</v>
      </c>
      <c r="C223" s="27"/>
      <c r="D223" s="28">
        <f>'[1]для яп. скутеров+резина+АКБ'!B227*C223</f>
        <v>0</v>
      </c>
      <c r="E223" s="29"/>
    </row>
    <row r="224" spans="1:5" ht="22.5">
      <c r="A224" s="1" t="s">
        <v>220</v>
      </c>
      <c r="B224" s="2">
        <v>300</v>
      </c>
      <c r="C224" s="27"/>
      <c r="D224" s="28">
        <f>'[1]для яп. скутеров+резина+АКБ'!B228*C224</f>
        <v>0</v>
      </c>
      <c r="E224" s="29"/>
    </row>
    <row r="225" spans="1:5" ht="22.5">
      <c r="A225" s="1" t="s">
        <v>221</v>
      </c>
      <c r="B225" s="2">
        <v>200</v>
      </c>
      <c r="C225" s="27"/>
      <c r="D225" s="28">
        <f>'[1]для яп. скутеров+резина+АКБ'!B229*C225</f>
        <v>0</v>
      </c>
      <c r="E225" s="29"/>
    </row>
    <row r="226" spans="1:5" ht="33.75">
      <c r="A226" s="1" t="s">
        <v>222</v>
      </c>
      <c r="B226" s="2">
        <v>1300</v>
      </c>
      <c r="C226" s="27"/>
      <c r="D226" s="28">
        <f>'[1]для яп. скутеров+резина+АКБ'!B230*C226</f>
        <v>0</v>
      </c>
      <c r="E226" s="29"/>
    </row>
    <row r="227" spans="1:5" ht="33.75">
      <c r="A227" s="1" t="s">
        <v>223</v>
      </c>
      <c r="B227" s="2">
        <v>500</v>
      </c>
      <c r="C227" s="27"/>
      <c r="D227" s="28">
        <f>'[1]для яп. скутеров+резина+АКБ'!B231*C227</f>
        <v>0</v>
      </c>
      <c r="E227" s="29"/>
    </row>
    <row r="228" spans="1:5" ht="12.75">
      <c r="A228" s="11" t="s">
        <v>224</v>
      </c>
      <c r="B228" s="12"/>
      <c r="C228" s="27"/>
      <c r="D228" s="28"/>
      <c r="E228" s="29"/>
    </row>
    <row r="229" spans="1:5" ht="236.25">
      <c r="A229" s="1" t="s">
        <v>225</v>
      </c>
      <c r="B229" s="2">
        <v>600</v>
      </c>
      <c r="C229" s="27"/>
      <c r="D229" s="28">
        <f>'[1]для яп. скутеров+резина+АКБ'!B233*C229</f>
        <v>0</v>
      </c>
      <c r="E229" s="29"/>
    </row>
    <row r="230" spans="1:5" ht="123.75">
      <c r="A230" s="1" t="s">
        <v>226</v>
      </c>
      <c r="B230" s="2">
        <v>600</v>
      </c>
      <c r="C230" s="27"/>
      <c r="D230" s="28">
        <f>'[1]для яп. скутеров+резина+АКБ'!B234*C230</f>
        <v>0</v>
      </c>
      <c r="E230" s="29"/>
    </row>
    <row r="231" spans="1:5" ht="191.25">
      <c r="A231" s="1" t="s">
        <v>227</v>
      </c>
      <c r="B231" s="2">
        <v>1000</v>
      </c>
      <c r="C231" s="27"/>
      <c r="D231" s="28">
        <f>'[1]для яп. скутеров+резина+АКБ'!B235*C231</f>
        <v>0</v>
      </c>
      <c r="E231" s="29"/>
    </row>
    <row r="232" spans="1:5" ht="78.75">
      <c r="A232" s="1" t="s">
        <v>228</v>
      </c>
      <c r="B232" s="2">
        <v>1100</v>
      </c>
      <c r="C232" s="27"/>
      <c r="D232" s="28">
        <f>'[1]для яп. скутеров+резина+АКБ'!B236*C232</f>
        <v>0</v>
      </c>
      <c r="E232" s="29"/>
    </row>
    <row r="233" spans="1:5" ht="56.25">
      <c r="A233" s="1" t="s">
        <v>229</v>
      </c>
      <c r="B233" s="2">
        <v>400</v>
      </c>
      <c r="C233" s="27"/>
      <c r="D233" s="28">
        <f>'[1]для яп. скутеров+резина+АКБ'!B237*C233</f>
        <v>0</v>
      </c>
      <c r="E233" s="29"/>
    </row>
    <row r="234" spans="1:5" ht="67.5">
      <c r="A234" s="1" t="s">
        <v>230</v>
      </c>
      <c r="B234" s="2">
        <v>550</v>
      </c>
      <c r="C234" s="27"/>
      <c r="D234" s="28">
        <f>'[1]для яп. скутеров+резина+АКБ'!B238*C234</f>
        <v>0</v>
      </c>
      <c r="E234" s="29"/>
    </row>
    <row r="235" spans="1:5" ht="56.25">
      <c r="A235" s="1" t="s">
        <v>231</v>
      </c>
      <c r="B235" s="2">
        <v>800</v>
      </c>
      <c r="C235" s="27"/>
      <c r="D235" s="28">
        <f>'[1]для яп. скутеров+резина+АКБ'!B239*C235</f>
        <v>0</v>
      </c>
      <c r="E235" s="29"/>
    </row>
    <row r="236" spans="1:5" ht="56.25">
      <c r="A236" s="1" t="s">
        <v>232</v>
      </c>
      <c r="B236" s="2">
        <v>500</v>
      </c>
      <c r="C236" s="27"/>
      <c r="D236" s="28">
        <f>'[1]для яп. скутеров+резина+АКБ'!B240*C236</f>
        <v>0</v>
      </c>
      <c r="E236" s="29"/>
    </row>
    <row r="237" spans="1:5" ht="56.25">
      <c r="A237" s="1" t="s">
        <v>233</v>
      </c>
      <c r="B237" s="2">
        <v>500</v>
      </c>
      <c r="C237" s="27"/>
      <c r="D237" s="28">
        <f>'[1]для яп. скутеров+резина+АКБ'!B241*C237</f>
        <v>0</v>
      </c>
      <c r="E237" s="29"/>
    </row>
    <row r="238" spans="1:5" ht="56.25">
      <c r="A238" s="1" t="s">
        <v>234</v>
      </c>
      <c r="B238" s="2">
        <v>350</v>
      </c>
      <c r="C238" s="27"/>
      <c r="D238" s="28">
        <f>'[1]для яп. скутеров+резина+АКБ'!B242*C238</f>
        <v>0</v>
      </c>
      <c r="E238" s="29"/>
    </row>
    <row r="239" spans="1:5" ht="56.25">
      <c r="A239" s="1" t="s">
        <v>235</v>
      </c>
      <c r="B239" s="2">
        <v>350</v>
      </c>
      <c r="C239" s="27"/>
      <c r="D239" s="28">
        <f>'[1]для яп. скутеров+резина+АКБ'!B243*C239</f>
        <v>0</v>
      </c>
      <c r="E239" s="29"/>
    </row>
    <row r="240" spans="1:5" ht="22.5">
      <c r="A240" s="1" t="s">
        <v>236</v>
      </c>
      <c r="B240" s="2">
        <v>100</v>
      </c>
      <c r="C240" s="27"/>
      <c r="D240" s="28">
        <f>'[1]для яп. скутеров+резина+АКБ'!B244*C240</f>
        <v>0</v>
      </c>
      <c r="E240" s="29"/>
    </row>
    <row r="241" spans="1:5" ht="45">
      <c r="A241" s="1" t="s">
        <v>237</v>
      </c>
      <c r="B241" s="2">
        <v>300</v>
      </c>
      <c r="C241" s="27"/>
      <c r="D241" s="28">
        <f>'[1]для яп. скутеров+резина+АКБ'!B245*C241</f>
        <v>0</v>
      </c>
      <c r="E241" s="29"/>
    </row>
    <row r="242" spans="1:5" ht="56.25">
      <c r="A242" s="1" t="s">
        <v>238</v>
      </c>
      <c r="B242" s="2">
        <v>90</v>
      </c>
      <c r="C242" s="27"/>
      <c r="D242" s="28">
        <f>'[1]для яп. скутеров+резина+АКБ'!B246*C242</f>
        <v>0</v>
      </c>
      <c r="E242" s="29"/>
    </row>
    <row r="243" spans="1:5" ht="45">
      <c r="A243" s="1" t="s">
        <v>239</v>
      </c>
      <c r="B243" s="2">
        <v>40</v>
      </c>
      <c r="C243" s="27"/>
      <c r="D243" s="28">
        <f>'[1]для яп. скутеров+резина+АКБ'!B247*C243</f>
        <v>0</v>
      </c>
      <c r="E243" s="29"/>
    </row>
    <row r="244" spans="1:5" ht="45">
      <c r="A244" s="1" t="s">
        <v>240</v>
      </c>
      <c r="B244" s="2">
        <v>40</v>
      </c>
      <c r="C244" s="27"/>
      <c r="D244" s="28">
        <f>'[1]для яп. скутеров+резина+АКБ'!B248*C244</f>
        <v>0</v>
      </c>
      <c r="E244" s="29"/>
    </row>
    <row r="245" spans="1:5" ht="90">
      <c r="A245" s="11" t="s">
        <v>241</v>
      </c>
      <c r="B245" s="12"/>
      <c r="C245" s="27"/>
      <c r="D245" s="28"/>
      <c r="E245" s="29"/>
    </row>
    <row r="246" spans="1:5" ht="225">
      <c r="A246" s="5" t="s">
        <v>242</v>
      </c>
      <c r="B246" s="2">
        <v>5000</v>
      </c>
      <c r="C246" s="27"/>
      <c r="D246" s="28">
        <f>'[1]для яп. скутеров+резина+АКБ'!B250*C246</f>
        <v>0</v>
      </c>
      <c r="E246" s="29"/>
    </row>
    <row r="247" spans="1:5" ht="177.75" customHeight="1">
      <c r="A247" s="5" t="s">
        <v>243</v>
      </c>
      <c r="B247" s="2">
        <v>2500</v>
      </c>
      <c r="C247" s="27"/>
      <c r="D247" s="28">
        <f>'[1]для яп. скутеров+резина+АКБ'!B251*C247</f>
        <v>0</v>
      </c>
      <c r="E247" s="29"/>
    </row>
    <row r="248" spans="1:5" ht="56.25">
      <c r="A248" s="5" t="s">
        <v>244</v>
      </c>
      <c r="B248" s="2">
        <v>500</v>
      </c>
      <c r="C248" s="27"/>
      <c r="D248" s="28">
        <f>'[1]для яп. скутеров+резина+АКБ'!B252*C248</f>
        <v>0</v>
      </c>
      <c r="E248" s="29"/>
    </row>
    <row r="249" spans="1:5" ht="56.25">
      <c r="A249" s="5" t="s">
        <v>245</v>
      </c>
      <c r="B249" s="2">
        <v>150</v>
      </c>
      <c r="C249" s="27"/>
      <c r="D249" s="28">
        <f>'[1]для яп. скутеров+резина+АКБ'!B253*C249</f>
        <v>0</v>
      </c>
      <c r="E249" s="29"/>
    </row>
    <row r="250" spans="1:5" ht="56.25">
      <c r="A250" s="5" t="s">
        <v>246</v>
      </c>
      <c r="B250" s="2">
        <v>200</v>
      </c>
      <c r="C250" s="27"/>
      <c r="D250" s="28">
        <f>'[1]для яп. скутеров+резина+АКБ'!B254*C250</f>
        <v>0</v>
      </c>
      <c r="E250" s="29"/>
    </row>
    <row r="251" spans="1:5" ht="33.75">
      <c r="A251" s="5" t="s">
        <v>247</v>
      </c>
      <c r="B251" s="2">
        <v>1900</v>
      </c>
      <c r="C251" s="27"/>
      <c r="D251" s="28">
        <f>'[1]для яп. скутеров+резина+АКБ'!B255*C251</f>
        <v>0</v>
      </c>
      <c r="E251" s="29"/>
    </row>
    <row r="252" spans="1:5" ht="45">
      <c r="A252" s="5" t="s">
        <v>248</v>
      </c>
      <c r="B252" s="2">
        <v>2100</v>
      </c>
      <c r="C252" s="27"/>
      <c r="D252" s="28">
        <f>'[1]для яп. скутеров+резина+АКБ'!B256*C252</f>
        <v>0</v>
      </c>
      <c r="E252" s="29"/>
    </row>
    <row r="253" spans="1:5" ht="33.75">
      <c r="A253" s="5" t="s">
        <v>249</v>
      </c>
      <c r="B253" s="2">
        <v>700</v>
      </c>
      <c r="C253" s="27"/>
      <c r="D253" s="28">
        <f>'[1]для яп. скутеров+резина+АКБ'!B257*C253</f>
        <v>0</v>
      </c>
      <c r="E253" s="29"/>
    </row>
    <row r="254" spans="1:5" ht="67.5">
      <c r="A254" s="1" t="s">
        <v>250</v>
      </c>
      <c r="B254" s="2">
        <v>1600</v>
      </c>
      <c r="C254" s="27"/>
      <c r="D254" s="28">
        <f>'[1]для яп. скутеров+резина+АКБ'!B258*C254</f>
        <v>0</v>
      </c>
      <c r="E254" s="29"/>
    </row>
    <row r="255" spans="1:5" ht="45">
      <c r="A255" s="1" t="s">
        <v>251</v>
      </c>
      <c r="B255" s="2">
        <v>1300</v>
      </c>
      <c r="C255" s="27"/>
      <c r="D255" s="28">
        <f>'[1]для яп. скутеров+резина+АКБ'!B259*C255</f>
        <v>0</v>
      </c>
      <c r="E255" s="29"/>
    </row>
    <row r="256" spans="1:5" ht="33.75">
      <c r="A256" s="1" t="s">
        <v>252</v>
      </c>
      <c r="B256" s="2">
        <v>400</v>
      </c>
      <c r="C256" s="27"/>
      <c r="D256" s="28">
        <f>'[1]для яп. скутеров+резина+АКБ'!B260*C256</f>
        <v>0</v>
      </c>
      <c r="E256" s="29"/>
    </row>
    <row r="257" spans="1:5" ht="45">
      <c r="A257" s="1" t="s">
        <v>253</v>
      </c>
      <c r="B257" s="2">
        <v>400</v>
      </c>
      <c r="C257" s="27"/>
      <c r="D257" s="28">
        <f>'[1]для яп. скутеров+резина+АКБ'!B261*C257</f>
        <v>0</v>
      </c>
      <c r="E257" s="29"/>
    </row>
    <row r="258" spans="1:5" ht="90">
      <c r="A258" s="1" t="s">
        <v>254</v>
      </c>
      <c r="B258" s="2">
        <v>400</v>
      </c>
      <c r="C258" s="27"/>
      <c r="D258" s="28">
        <f>'[1]для яп. скутеров+резина+АКБ'!B262*C258</f>
        <v>0</v>
      </c>
      <c r="E258" s="29"/>
    </row>
    <row r="259" spans="1:5" ht="78.75">
      <c r="A259" s="1" t="s">
        <v>255</v>
      </c>
      <c r="B259" s="2">
        <v>400</v>
      </c>
      <c r="C259" s="27"/>
      <c r="D259" s="28">
        <f>'[1]для яп. скутеров+резина+АКБ'!B263*C259</f>
        <v>0</v>
      </c>
      <c r="E259" s="29"/>
    </row>
    <row r="260" spans="1:5" ht="56.25">
      <c r="A260" s="1" t="s">
        <v>256</v>
      </c>
      <c r="B260" s="2">
        <v>1200</v>
      </c>
      <c r="C260" s="27"/>
      <c r="D260" s="28">
        <f>'[1]для яп. скутеров+резина+АКБ'!B264*C260</f>
        <v>0</v>
      </c>
      <c r="E260" s="29"/>
    </row>
    <row r="261" spans="1:5" ht="56.25">
      <c r="A261" s="1" t="s">
        <v>257</v>
      </c>
      <c r="B261" s="2">
        <v>1500</v>
      </c>
      <c r="C261" s="27"/>
      <c r="D261" s="28">
        <f>'[1]для яп. скутеров+резина+АКБ'!B265*C261</f>
        <v>0</v>
      </c>
      <c r="E261" s="29"/>
    </row>
    <row r="262" spans="1:5" ht="56.25">
      <c r="A262" s="1" t="s">
        <v>258</v>
      </c>
      <c r="B262" s="2">
        <v>1800</v>
      </c>
      <c r="C262" s="27"/>
      <c r="D262" s="28">
        <f>'[1]для яп. скутеров+резина+АКБ'!B266*C262</f>
        <v>0</v>
      </c>
      <c r="E262" s="29"/>
    </row>
    <row r="263" spans="1:5" ht="45">
      <c r="A263" s="1" t="s">
        <v>259</v>
      </c>
      <c r="B263" s="2">
        <v>400</v>
      </c>
      <c r="C263" s="27"/>
      <c r="D263" s="28">
        <f>'[1]для яп. скутеров+резина+АКБ'!B267*C263</f>
        <v>0</v>
      </c>
      <c r="E263" s="29"/>
    </row>
    <row r="264" spans="1:5" ht="45">
      <c r="A264" s="1" t="s">
        <v>260</v>
      </c>
      <c r="B264" s="2">
        <v>3250</v>
      </c>
      <c r="C264" s="27"/>
      <c r="D264" s="28">
        <f>'[1]для яп. скутеров+резина+АКБ'!B268*C264</f>
        <v>0</v>
      </c>
      <c r="E264" s="29"/>
    </row>
    <row r="265" spans="1:5" ht="67.5">
      <c r="A265" s="1" t="s">
        <v>261</v>
      </c>
      <c r="B265" s="2">
        <v>4300</v>
      </c>
      <c r="C265" s="27"/>
      <c r="D265" s="28">
        <f>'[1]для яп. скутеров+резина+АКБ'!B269*C265</f>
        <v>0</v>
      </c>
      <c r="E265" s="29"/>
    </row>
    <row r="266" spans="1:5" ht="56.25">
      <c r="A266" s="1" t="s">
        <v>262</v>
      </c>
      <c r="B266" s="2">
        <v>4000</v>
      </c>
      <c r="C266" s="27"/>
      <c r="D266" s="28">
        <f>'[1]для яп. скутеров+резина+АКБ'!B270*C266</f>
        <v>0</v>
      </c>
      <c r="E266" s="29"/>
    </row>
    <row r="267" spans="1:5" ht="67.5">
      <c r="A267" s="1" t="s">
        <v>263</v>
      </c>
      <c r="B267" s="2">
        <v>2700</v>
      </c>
      <c r="C267" s="27"/>
      <c r="D267" s="28">
        <f>'[1]для яп. скутеров+резина+АКБ'!B271*C267</f>
        <v>0</v>
      </c>
      <c r="E267" s="29"/>
    </row>
    <row r="268" spans="1:5" ht="56.25">
      <c r="A268" s="1" t="s">
        <v>264</v>
      </c>
      <c r="B268" s="2">
        <v>1000</v>
      </c>
      <c r="C268" s="27"/>
      <c r="D268" s="28">
        <f>'[1]для яп. скутеров+резина+АКБ'!B272*C268</f>
        <v>0</v>
      </c>
      <c r="E268" s="29"/>
    </row>
    <row r="269" spans="1:5" ht="22.5">
      <c r="A269" s="11" t="s">
        <v>265</v>
      </c>
      <c r="B269" s="12"/>
      <c r="C269" s="27"/>
      <c r="D269" s="28"/>
      <c r="E269" s="29"/>
    </row>
    <row r="270" spans="1:5" ht="56.25">
      <c r="A270" s="1" t="s">
        <v>266</v>
      </c>
      <c r="B270" s="2">
        <v>9000</v>
      </c>
      <c r="C270" s="27"/>
      <c r="D270" s="28">
        <f>'[1]для яп. скутеров+резина+АКБ'!B274*C270</f>
        <v>0</v>
      </c>
      <c r="E270" s="29"/>
    </row>
    <row r="271" spans="1:5" ht="41.25" customHeight="1">
      <c r="A271" s="1" t="s">
        <v>267</v>
      </c>
      <c r="B271" s="2">
        <v>1000</v>
      </c>
      <c r="C271" s="27"/>
      <c r="D271" s="28">
        <f>'[1]для яп. скутеров+резина+АКБ'!B275*C271</f>
        <v>0</v>
      </c>
      <c r="E271" s="29"/>
    </row>
    <row r="272" spans="1:5" ht="22.5">
      <c r="A272" s="1" t="s">
        <v>268</v>
      </c>
      <c r="B272" s="2">
        <v>1000</v>
      </c>
      <c r="C272" s="27"/>
      <c r="D272" s="28">
        <f>'[1]для яп. скутеров+резина+АКБ'!B276*C272</f>
        <v>0</v>
      </c>
      <c r="E272" s="29"/>
    </row>
    <row r="273" spans="1:5" ht="45">
      <c r="A273" s="1" t="s">
        <v>269</v>
      </c>
      <c r="B273" s="2">
        <v>3500</v>
      </c>
      <c r="C273" s="27"/>
      <c r="D273" s="28">
        <f>'[1]для яп. скутеров+резина+АКБ'!B277*C273</f>
        <v>0</v>
      </c>
      <c r="E273" s="29"/>
    </row>
    <row r="274" spans="1:5" ht="33.75">
      <c r="A274" s="1" t="s">
        <v>270</v>
      </c>
      <c r="B274" s="2">
        <v>3000</v>
      </c>
      <c r="C274" s="27"/>
      <c r="D274" s="28">
        <f>'[1]для яп. скутеров+резина+АКБ'!B278*C274</f>
        <v>0</v>
      </c>
      <c r="E274" s="29"/>
    </row>
    <row r="275" spans="1:5" ht="33.75">
      <c r="A275" s="1" t="s">
        <v>271</v>
      </c>
      <c r="B275" s="2">
        <v>3500</v>
      </c>
      <c r="C275" s="27"/>
      <c r="D275" s="28">
        <f>'[1]для яп. скутеров+резина+АКБ'!B279*C275</f>
        <v>0</v>
      </c>
      <c r="E275" s="29"/>
    </row>
    <row r="276" spans="1:5" ht="45">
      <c r="A276" s="1" t="s">
        <v>272</v>
      </c>
      <c r="B276" s="2">
        <v>8000</v>
      </c>
      <c r="C276" s="27"/>
      <c r="D276" s="28">
        <f>'[1]для яп. скутеров+резина+АКБ'!B280*C276</f>
        <v>0</v>
      </c>
      <c r="E276" s="29"/>
    </row>
    <row r="277" spans="1:5" ht="33.75">
      <c r="A277" s="1" t="s">
        <v>273</v>
      </c>
      <c r="B277" s="2">
        <v>4000</v>
      </c>
      <c r="C277" s="27"/>
      <c r="D277" s="28">
        <f>'[1]для яп. скутеров+резина+АКБ'!B281*C277</f>
        <v>0</v>
      </c>
      <c r="E277" s="29"/>
    </row>
    <row r="278" spans="1:5" ht="22.5">
      <c r="A278" s="1" t="s">
        <v>274</v>
      </c>
      <c r="B278" s="2">
        <v>1300</v>
      </c>
      <c r="C278" s="27"/>
      <c r="D278" s="28">
        <f>'[1]для яп. скутеров+резина+АКБ'!B282*C278</f>
        <v>0</v>
      </c>
      <c r="E278" s="29"/>
    </row>
    <row r="279" spans="1:5" ht="45">
      <c r="A279" s="1" t="s">
        <v>275</v>
      </c>
      <c r="B279" s="2">
        <v>8000</v>
      </c>
      <c r="C279" s="27"/>
      <c r="D279" s="28">
        <f>'[1]для яп. скутеров+резина+АКБ'!B283*C279</f>
        <v>0</v>
      </c>
      <c r="E279" s="29"/>
    </row>
    <row r="280" spans="1:5" ht="45">
      <c r="A280" s="1" t="s">
        <v>276</v>
      </c>
      <c r="B280" s="2">
        <v>6000</v>
      </c>
      <c r="C280" s="27"/>
      <c r="D280" s="28">
        <f>'[1]для яп. скутеров+резина+АКБ'!B284*C280</f>
        <v>0</v>
      </c>
      <c r="E280" s="29"/>
    </row>
    <row r="281" spans="1:5" ht="22.5">
      <c r="A281" s="1" t="s">
        <v>277</v>
      </c>
      <c r="B281" s="2">
        <v>5000</v>
      </c>
      <c r="C281" s="30"/>
      <c r="D281" s="28">
        <f>'[1]для яп. скутеров+резина+АКБ'!B285*C281</f>
        <v>0</v>
      </c>
      <c r="E281" s="31"/>
    </row>
    <row r="282" spans="1:5" ht="22.5">
      <c r="A282" s="1" t="s">
        <v>278</v>
      </c>
      <c r="B282" s="2">
        <v>8000</v>
      </c>
      <c r="C282" s="30"/>
      <c r="D282" s="28">
        <f>'[1]для яп. скутеров+резина+АКБ'!B286*C282</f>
        <v>0</v>
      </c>
      <c r="E282" s="31"/>
    </row>
    <row r="283" spans="1:5" ht="22.5">
      <c r="A283" s="1" t="s">
        <v>279</v>
      </c>
      <c r="B283" s="2">
        <v>600</v>
      </c>
      <c r="C283" s="30"/>
      <c r="D283" s="28">
        <f>'[1]для яп. скутеров+резина+АКБ'!B287*C283</f>
        <v>0</v>
      </c>
      <c r="E283" s="31"/>
    </row>
    <row r="284" spans="1:5" ht="22.5">
      <c r="A284" s="1" t="s">
        <v>280</v>
      </c>
      <c r="B284" s="2">
        <v>800</v>
      </c>
      <c r="C284" s="30"/>
      <c r="D284" s="28">
        <f>'[1]для яп. скутеров+резина+АКБ'!B288*C284</f>
        <v>0</v>
      </c>
      <c r="E284" s="31"/>
    </row>
    <row r="285" spans="1:5" ht="56.25">
      <c r="A285" s="1" t="s">
        <v>281</v>
      </c>
      <c r="B285" s="2">
        <v>1200</v>
      </c>
      <c r="C285" s="27"/>
      <c r="D285" s="32">
        <f>'[1]для яп. скутеров+резина+АКБ'!B289*C285</f>
        <v>0</v>
      </c>
      <c r="E285" s="29"/>
    </row>
    <row r="286" spans="1:5" ht="13.5" thickBot="1">
      <c r="A286" s="10"/>
      <c r="B286" s="10"/>
      <c r="C286" s="33"/>
      <c r="D286" s="34">
        <f>SUM(D5:D285)</f>
        <v>0</v>
      </c>
      <c r="E286" s="35"/>
    </row>
    <row r="287" ht="12.75">
      <c r="A287" s="6"/>
    </row>
    <row r="288" spans="1:2" ht="18">
      <c r="A288" s="13"/>
      <c r="B288" s="15"/>
    </row>
    <row r="290" ht="15.75">
      <c r="A290" s="14"/>
    </row>
    <row r="293" ht="15.75">
      <c r="A293" s="7"/>
    </row>
    <row r="295" ht="15.75">
      <c r="A295" s="8"/>
    </row>
    <row r="298" ht="15">
      <c r="B298" s="9"/>
    </row>
    <row r="300" ht="15">
      <c r="A300" s="9"/>
    </row>
  </sheetData>
  <mergeCells count="6">
    <mergeCell ref="A1:B1"/>
    <mergeCell ref="A2:B2"/>
    <mergeCell ref="C2:C3"/>
    <mergeCell ref="E2:E3"/>
    <mergeCell ref="C1:E1"/>
    <mergeCell ref="D2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Вова</cp:lastModifiedBy>
  <dcterms:created xsi:type="dcterms:W3CDTF">1996-10-08T23:32:33Z</dcterms:created>
  <dcterms:modified xsi:type="dcterms:W3CDTF">2010-02-12T08:54:51Z</dcterms:modified>
  <cp:category/>
  <cp:version/>
  <cp:contentType/>
  <cp:contentStatus/>
</cp:coreProperties>
</file>